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ra\Downloads\"/>
    </mc:Choice>
  </mc:AlternateContent>
  <xr:revisionPtr revIDLastSave="0" documentId="13_ncr:1_{F10BC5C5-BB71-4472-AD17-70641A10AA20}" xr6:coauthVersionLast="47" xr6:coauthVersionMax="47" xr10:uidLastSave="{00000000-0000-0000-0000-000000000000}"/>
  <bookViews>
    <workbookView xWindow="-110" yWindow="-110" windowWidth="19420" windowHeight="10420" xr2:uid="{9DA28F17-2AB7-452A-A189-13818E6D9C54}"/>
  </bookViews>
  <sheets>
    <sheet name="COMMISSIONE ATS ss23 cee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W58" i="1" l="1"/>
  <c r="Y58" i="1" s="1"/>
  <c r="W54" i="1"/>
  <c r="Y54" i="1" s="1"/>
  <c r="W50" i="1"/>
  <c r="Y50" i="1" s="1"/>
  <c r="W46" i="1"/>
  <c r="Y46" i="1" s="1"/>
  <c r="W42" i="1"/>
  <c r="Y42" i="1" s="1"/>
  <c r="W38" i="1"/>
  <c r="Y38" i="1" s="1"/>
  <c r="W34" i="1"/>
  <c r="Y34" i="1" s="1"/>
  <c r="W30" i="1"/>
  <c r="Y30" i="1" s="1"/>
  <c r="W26" i="1"/>
  <c r="Y26" i="1" s="1"/>
  <c r="W22" i="1"/>
  <c r="Y22" i="1" s="1"/>
  <c r="W18" i="1"/>
  <c r="Y18" i="1" s="1"/>
  <c r="W13" i="1"/>
  <c r="Y13" i="1" s="1"/>
  <c r="W57" i="1"/>
  <c r="Y57" i="1" s="1"/>
  <c r="W56" i="1"/>
  <c r="Y56" i="1" s="1"/>
  <c r="W53" i="1"/>
  <c r="Y53" i="1" s="1"/>
  <c r="W52" i="1"/>
  <c r="Y52" i="1" s="1"/>
  <c r="W49" i="1"/>
  <c r="Y49" i="1" s="1"/>
  <c r="W48" i="1"/>
  <c r="Y48" i="1" s="1"/>
  <c r="W45" i="1"/>
  <c r="Y45" i="1" s="1"/>
  <c r="W44" i="1"/>
  <c r="Y44" i="1" s="1"/>
  <c r="W41" i="1"/>
  <c r="Y41" i="1" s="1"/>
  <c r="W40" i="1"/>
  <c r="Y40" i="1" s="1"/>
  <c r="W43" i="1"/>
  <c r="Y43" i="1" s="1"/>
  <c r="W47" i="1"/>
  <c r="Y47" i="1" s="1"/>
  <c r="W37" i="1"/>
  <c r="Y37" i="1" s="1"/>
  <c r="W36" i="1"/>
  <c r="Y36" i="1" s="1"/>
  <c r="W33" i="1"/>
  <c r="Y33" i="1" s="1"/>
  <c r="W32" i="1"/>
  <c r="Y32" i="1" s="1"/>
  <c r="W29" i="1"/>
  <c r="Y29" i="1" s="1"/>
  <c r="W28" i="1"/>
  <c r="Y28" i="1" s="1"/>
  <c r="W25" i="1"/>
  <c r="Y25" i="1" s="1"/>
  <c r="W24" i="1"/>
  <c r="Y24" i="1" s="1"/>
  <c r="W21" i="1"/>
  <c r="Y21" i="1" s="1"/>
  <c r="W20" i="1"/>
  <c r="Y20" i="1" s="1"/>
  <c r="W17" i="1"/>
  <c r="Y17" i="1" s="1"/>
  <c r="W16" i="1"/>
  <c r="Y16" i="1" s="1"/>
  <c r="W12" i="1"/>
  <c r="Y12" i="1" s="1"/>
  <c r="W14" i="1"/>
  <c r="Y14" i="1" s="1"/>
  <c r="W146" i="1"/>
  <c r="Y146" i="1" s="1"/>
  <c r="W143" i="1"/>
  <c r="Y143" i="1" s="1"/>
  <c r="W144" i="1"/>
  <c r="Y144" i="1" s="1"/>
  <c r="W145" i="1"/>
  <c r="Y145" i="1" s="1"/>
  <c r="W147" i="1"/>
  <c r="Y147" i="1" s="1"/>
  <c r="W149" i="1"/>
  <c r="Y149" i="1" s="1"/>
  <c r="W150" i="1"/>
  <c r="Y150" i="1" s="1"/>
  <c r="W142" i="1"/>
  <c r="Y142" i="1" s="1"/>
  <c r="W141" i="1"/>
  <c r="Y141" i="1" s="1"/>
  <c r="W140" i="1"/>
  <c r="Y140" i="1" s="1"/>
  <c r="W139" i="1"/>
  <c r="Y139" i="1" s="1"/>
  <c r="W138" i="1"/>
  <c r="Y138" i="1" s="1"/>
  <c r="W137" i="1"/>
  <c r="Y137" i="1" s="1"/>
  <c r="W136" i="1"/>
  <c r="Y136" i="1" s="1"/>
  <c r="W135" i="1"/>
  <c r="Y135" i="1" s="1"/>
  <c r="W134" i="1"/>
  <c r="Y134" i="1" s="1"/>
  <c r="W133" i="1"/>
  <c r="Y133" i="1" s="1"/>
  <c r="W132" i="1"/>
  <c r="Y132" i="1" s="1"/>
  <c r="W131" i="1"/>
  <c r="Y131" i="1" s="1"/>
  <c r="W130" i="1"/>
  <c r="Y130" i="1" s="1"/>
  <c r="W129" i="1"/>
  <c r="Y129" i="1" s="1"/>
  <c r="W128" i="1"/>
  <c r="Y128" i="1" s="1"/>
  <c r="W127" i="1"/>
  <c r="Y127" i="1" s="1"/>
  <c r="W126" i="1"/>
  <c r="Y126" i="1" s="1"/>
  <c r="W125" i="1"/>
  <c r="Y125" i="1" s="1"/>
  <c r="W124" i="1"/>
  <c r="Y124" i="1" s="1"/>
  <c r="W123" i="1"/>
  <c r="Y123" i="1" s="1"/>
  <c r="W148" i="1"/>
  <c r="Y148" i="1" s="1"/>
  <c r="W121" i="1"/>
  <c r="Y121" i="1" s="1"/>
  <c r="W120" i="1"/>
  <c r="Y120" i="1" s="1"/>
  <c r="W119" i="1"/>
  <c r="Y119" i="1" s="1"/>
  <c r="W118" i="1"/>
  <c r="Y118" i="1" s="1"/>
  <c r="W117" i="1"/>
  <c r="Y117" i="1" s="1"/>
  <c r="W116" i="1"/>
  <c r="Y116" i="1" s="1"/>
  <c r="W115" i="1"/>
  <c r="Y115" i="1" s="1"/>
  <c r="W114" i="1"/>
  <c r="Y114" i="1" s="1"/>
  <c r="W113" i="1"/>
  <c r="Y113" i="1" s="1"/>
  <c r="W112" i="1"/>
  <c r="Y112" i="1" s="1"/>
  <c r="W111" i="1"/>
  <c r="Y111" i="1" s="1"/>
  <c r="W110" i="1"/>
  <c r="Y110" i="1" s="1"/>
  <c r="W109" i="1"/>
  <c r="Y109" i="1" s="1"/>
  <c r="W108" i="1"/>
  <c r="Y108" i="1" s="1"/>
  <c r="W107" i="1"/>
  <c r="Y107" i="1" s="1"/>
  <c r="W106" i="1"/>
  <c r="Y106" i="1" s="1"/>
  <c r="W105" i="1"/>
  <c r="Y105" i="1" s="1"/>
  <c r="W104" i="1"/>
  <c r="Y104" i="1" s="1"/>
  <c r="W103" i="1"/>
  <c r="Y103" i="1" s="1"/>
  <c r="W122" i="1"/>
  <c r="Y122" i="1" s="1"/>
  <c r="W101" i="1"/>
  <c r="Y101" i="1" s="1"/>
  <c r="W100" i="1"/>
  <c r="Y100" i="1" s="1"/>
  <c r="W99" i="1"/>
  <c r="Y99" i="1" s="1"/>
  <c r="W98" i="1"/>
  <c r="Y98" i="1" s="1"/>
  <c r="W97" i="1"/>
  <c r="Y97" i="1" s="1"/>
  <c r="W95" i="1"/>
  <c r="Y95" i="1" s="1"/>
  <c r="W96" i="1"/>
  <c r="Y96" i="1" s="1"/>
  <c r="W94" i="1"/>
  <c r="Y94" i="1" s="1"/>
  <c r="W93" i="1"/>
  <c r="Y93" i="1" s="1"/>
  <c r="W92" i="1"/>
  <c r="Y92" i="1" s="1"/>
  <c r="W91" i="1"/>
  <c r="Y91" i="1" s="1"/>
  <c r="W90" i="1"/>
  <c r="Y90" i="1" s="1"/>
  <c r="W89" i="1"/>
  <c r="Y89" i="1" s="1"/>
  <c r="W88" i="1"/>
  <c r="Y88" i="1" s="1"/>
  <c r="W87" i="1"/>
  <c r="Y87" i="1" s="1"/>
  <c r="W85" i="1"/>
  <c r="Y85" i="1" s="1"/>
  <c r="W84" i="1"/>
  <c r="Y84" i="1" s="1"/>
  <c r="W83" i="1"/>
  <c r="Y83" i="1" s="1"/>
  <c r="W82" i="1"/>
  <c r="Y82" i="1" s="1"/>
  <c r="W81" i="1"/>
  <c r="Y81" i="1" s="1"/>
  <c r="W80" i="1"/>
  <c r="Y80" i="1" s="1"/>
  <c r="W79" i="1"/>
  <c r="Y79" i="1" s="1"/>
  <c r="W78" i="1"/>
  <c r="Y78" i="1" s="1"/>
  <c r="W77" i="1"/>
  <c r="Y77" i="1" s="1"/>
  <c r="W76" i="1"/>
  <c r="Y76" i="1" s="1"/>
  <c r="W75" i="1"/>
  <c r="Y75" i="1" s="1"/>
  <c r="W74" i="1"/>
  <c r="Y74" i="1" s="1"/>
  <c r="W73" i="1"/>
  <c r="Y73" i="1" s="1"/>
  <c r="W72" i="1"/>
  <c r="Y72" i="1" s="1"/>
  <c r="W71" i="1"/>
  <c r="Y71" i="1" s="1"/>
  <c r="W70" i="1"/>
  <c r="Y70" i="1" s="1"/>
  <c r="W69" i="1"/>
  <c r="Y69" i="1" s="1"/>
  <c r="W68" i="1"/>
  <c r="Y68" i="1" s="1"/>
  <c r="W67" i="1"/>
  <c r="Y67" i="1" s="1"/>
  <c r="W66" i="1"/>
  <c r="Y66" i="1" s="1"/>
  <c r="W65" i="1"/>
  <c r="Y65" i="1" s="1"/>
  <c r="W64" i="1"/>
  <c r="Y64" i="1" s="1"/>
  <c r="W63" i="1"/>
  <c r="Y63" i="1" s="1"/>
  <c r="W62" i="1"/>
  <c r="Y62" i="1" s="1"/>
  <c r="W61" i="1"/>
  <c r="Y61" i="1" s="1"/>
  <c r="W102" i="1"/>
  <c r="Y102" i="1" s="1"/>
  <c r="W86" i="1"/>
  <c r="Y86" i="1" s="1"/>
  <c r="W60" i="1"/>
  <c r="Y60" i="1" s="1"/>
  <c r="W59" i="1"/>
  <c r="Y59" i="1" s="1"/>
  <c r="W55" i="1"/>
  <c r="Y55" i="1" s="1"/>
  <c r="W51" i="1"/>
  <c r="Y51" i="1" s="1"/>
  <c r="W39" i="1"/>
  <c r="Y39" i="1" s="1"/>
  <c r="W35" i="1"/>
  <c r="Y35" i="1" s="1"/>
  <c r="W27" i="1"/>
  <c r="Y27" i="1" s="1"/>
  <c r="W23" i="1"/>
  <c r="Y23" i="1" s="1"/>
  <c r="W31" i="1"/>
  <c r="Y31" i="1" s="1"/>
  <c r="W19" i="1"/>
  <c r="Y19" i="1" s="1"/>
  <c r="W15" i="1"/>
  <c r="Y15" i="1" s="1"/>
  <c r="W11" i="1"/>
  <c r="Y11" i="1" s="1"/>
</calcChain>
</file>

<file path=xl/sharedStrings.xml><?xml version="1.0" encoding="utf-8"?>
<sst xmlns="http://schemas.openxmlformats.org/spreadsheetml/2006/main" count="149" uniqueCount="149">
  <si>
    <t>Code</t>
  </si>
  <si>
    <t>Model</t>
  </si>
  <si>
    <t>BOX</t>
  </si>
  <si>
    <t>PAIA</t>
  </si>
  <si>
    <t>QUANTITà</t>
  </si>
  <si>
    <t>TOTALE</t>
  </si>
  <si>
    <t>5108A1</t>
  </si>
  <si>
    <t>5108A2</t>
  </si>
  <si>
    <t>5108A3</t>
  </si>
  <si>
    <t>5108A4</t>
  </si>
  <si>
    <t>5108A5</t>
  </si>
  <si>
    <t>5108A6</t>
  </si>
  <si>
    <t>5108A7</t>
  </si>
  <si>
    <t>5108A8</t>
  </si>
  <si>
    <t>5108A9</t>
  </si>
  <si>
    <t>5108A10</t>
  </si>
  <si>
    <t>5108A11</t>
  </si>
  <si>
    <t>5108A12</t>
  </si>
  <si>
    <t>0101C6</t>
  </si>
  <si>
    <t>0101C7</t>
  </si>
  <si>
    <t>0101C8</t>
  </si>
  <si>
    <t>0101C9</t>
  </si>
  <si>
    <t>0101B1</t>
  </si>
  <si>
    <t>0101B3</t>
  </si>
  <si>
    <t>0101B4</t>
  </si>
  <si>
    <t>0101B7</t>
  </si>
  <si>
    <t>0101B10</t>
  </si>
  <si>
    <t>0101C5</t>
  </si>
  <si>
    <t>0101F1</t>
  </si>
  <si>
    <t>0101F4</t>
  </si>
  <si>
    <t>0101F6</t>
  </si>
  <si>
    <t>0101F7</t>
  </si>
  <si>
    <t>0101F8</t>
  </si>
  <si>
    <t>0101F9</t>
  </si>
  <si>
    <t>0101F10</t>
  </si>
  <si>
    <t>0101F11</t>
  </si>
  <si>
    <t>0101F12</t>
  </si>
  <si>
    <t>0101F13</t>
  </si>
  <si>
    <t>5105B4</t>
  </si>
  <si>
    <t>5105B5</t>
  </si>
  <si>
    <t>5105B3</t>
  </si>
  <si>
    <t>5105B8</t>
  </si>
  <si>
    <t>5105B9</t>
  </si>
  <si>
    <t>0111M1</t>
  </si>
  <si>
    <t>0111M2</t>
  </si>
  <si>
    <t>0111M3</t>
  </si>
  <si>
    <t>0112N1</t>
  </si>
  <si>
    <t>0112N2</t>
  </si>
  <si>
    <t>0112N3</t>
  </si>
  <si>
    <t>0112N4</t>
  </si>
  <si>
    <t>0113X1</t>
  </si>
  <si>
    <t>0113X2</t>
  </si>
  <si>
    <t>0113X3</t>
  </si>
  <si>
    <t>0113X4</t>
  </si>
  <si>
    <t>0105F6</t>
  </si>
  <si>
    <t>0105F1</t>
  </si>
  <si>
    <t>0105F9</t>
  </si>
  <si>
    <t>0105F10</t>
  </si>
  <si>
    <t>0105F11</t>
  </si>
  <si>
    <t>0105F13</t>
  </si>
  <si>
    <t>0220R6</t>
  </si>
  <si>
    <t>0220R7</t>
  </si>
  <si>
    <t>0220R8</t>
  </si>
  <si>
    <t>0220R9</t>
  </si>
  <si>
    <t>0220R10</t>
  </si>
  <si>
    <t>0226K4</t>
  </si>
  <si>
    <t>0226K5</t>
  </si>
  <si>
    <t>0226K6</t>
  </si>
  <si>
    <t>0201D8</t>
  </si>
  <si>
    <t>0201D9</t>
  </si>
  <si>
    <t>0201D10</t>
  </si>
  <si>
    <t>0201D11</t>
  </si>
  <si>
    <t>0201D12</t>
  </si>
  <si>
    <t>0201D13</t>
  </si>
  <si>
    <t>0227H1</t>
  </si>
  <si>
    <t>0229L1</t>
  </si>
  <si>
    <t>0229L2</t>
  </si>
  <si>
    <t>0202Q4</t>
  </si>
  <si>
    <t>0202Q8</t>
  </si>
  <si>
    <t>0213G1</t>
  </si>
  <si>
    <t>0213G2</t>
  </si>
  <si>
    <t>0213G3</t>
  </si>
  <si>
    <t>0221E1</t>
  </si>
  <si>
    <t>0221E2</t>
  </si>
  <si>
    <t>0221E3</t>
  </si>
  <si>
    <t>0221E4</t>
  </si>
  <si>
    <t>0221E5</t>
  </si>
  <si>
    <t>0230P1</t>
  </si>
  <si>
    <t>0230P2</t>
  </si>
  <si>
    <t>0230P3</t>
  </si>
  <si>
    <t>0231S1</t>
  </si>
  <si>
    <t>0231S2</t>
  </si>
  <si>
    <t>0231S3</t>
  </si>
  <si>
    <t>0232T1</t>
  </si>
  <si>
    <t>0232T2</t>
  </si>
  <si>
    <t>0232T3</t>
  </si>
  <si>
    <t>0403V1</t>
  </si>
  <si>
    <t>0403V2</t>
  </si>
  <si>
    <t>0403V3</t>
  </si>
  <si>
    <t>0404Z1</t>
  </si>
  <si>
    <t>0404Z2</t>
  </si>
  <si>
    <t>0404Z3</t>
  </si>
  <si>
    <t>0908Y1</t>
  </si>
  <si>
    <t>0908Y2</t>
  </si>
  <si>
    <t>0908Y3</t>
  </si>
  <si>
    <t>0907W1</t>
  </si>
  <si>
    <t>0907W2</t>
  </si>
  <si>
    <t>0907W3</t>
  </si>
  <si>
    <t>0907W5</t>
  </si>
  <si>
    <t>0907W6</t>
  </si>
  <si>
    <t>0101A1</t>
  </si>
  <si>
    <t>5105A1</t>
  </si>
  <si>
    <t>0101A2</t>
  </si>
  <si>
    <t>5105A2</t>
  </si>
  <si>
    <t>0101A3</t>
  </si>
  <si>
    <t>5105A3</t>
  </si>
  <si>
    <t>0101A4</t>
  </si>
  <si>
    <t>5105A4</t>
  </si>
  <si>
    <t>0101A5</t>
  </si>
  <si>
    <t>5105A5</t>
  </si>
  <si>
    <t>0101A6</t>
  </si>
  <si>
    <t>5105A6</t>
  </si>
  <si>
    <t>0101A7</t>
  </si>
  <si>
    <t>5105A7</t>
  </si>
  <si>
    <t>0101A9</t>
  </si>
  <si>
    <t>5105A9</t>
  </si>
  <si>
    <t>0101A10</t>
  </si>
  <si>
    <t>5105A10</t>
  </si>
  <si>
    <t>0101A11</t>
  </si>
  <si>
    <t>5105A11</t>
  </si>
  <si>
    <t>0101A12</t>
  </si>
  <si>
    <t>5105A12</t>
  </si>
  <si>
    <t>0105A1</t>
  </si>
  <si>
    <t>0105A2</t>
  </si>
  <si>
    <t>0105A3</t>
  </si>
  <si>
    <t>0105A4</t>
  </si>
  <si>
    <t>0105A5</t>
  </si>
  <si>
    <t>0105A6</t>
  </si>
  <si>
    <t>0105A7</t>
  </si>
  <si>
    <t>0101A8</t>
  </si>
  <si>
    <t>5105A8</t>
  </si>
  <si>
    <t>0105A8</t>
  </si>
  <si>
    <t>0105A9</t>
  </si>
  <si>
    <t>0105A10</t>
  </si>
  <si>
    <t>0105A11</t>
  </si>
  <si>
    <t>0105A12</t>
  </si>
  <si>
    <t xml:space="preserve">Marcy Vissell </t>
  </si>
  <si>
    <t>Contact:</t>
  </si>
  <si>
    <t>(612) 743-3422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</si>
</sst>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1"/>
      <color rgb="FF000000"/>
      <name val="Liberation Sans"/>
      <family val="2"/>
    </font>
    <font>
      <b/>
      <sz val="11"/>
      <color theme="1"/>
      <name val="Calibri"/>
      <family val="2"/>
      <scheme val="minor"/>
    </font>
    <font>
      <sz val="18"/>
      <color rgb="FF000000"/>
      <name val="Palatino Linotype"/>
      <family val="1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ITC Bookman Demi"/>
      <family val="1"/>
    </font>
    <font>
      <b/>
      <sz val="8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333333"/>
      <name val="Arial"/>
      <family val="2"/>
    </font>
    <font>
      <sz val="8"/>
      <name val="Liberation Sans"/>
      <family val="2"/>
    </font>
    <font>
      <sz val="20"/>
      <color rgb="FF000000"/>
      <name val="Liberation Sans"/>
      <family val="2"/>
    </font>
    <font>
      <sz val="16"/>
      <color rgb="FF000000"/>
      <name val="Liberation Sans"/>
      <family val="2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38">
    <xf numFmtId="0" fontId="0" fillId="0" borderId="0" xfId="0"/>
    <xf numFmtId="49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2" fillId="0" borderId="0" xfId="0" applyFont="1" applyAlignment="1">
      <alignment horizontal="left" vertical="top"/>
    </xf>
    <xf numFmtId="0" fontId="3" fillId="0" borderId="0" xfId="0" applyFont="1" applyAlignment="1">
      <alignment horizontal="center" wrapText="1"/>
    </xf>
    <xf numFmtId="0" fontId="0" fillId="0" borderId="1" xfId="0" applyBorder="1"/>
    <xf numFmtId="0" fontId="0" fillId="0" borderId="0" xfId="0" applyAlignment="1">
      <alignment horizontal="left"/>
    </xf>
    <xf numFmtId="49" fontId="3" fillId="0" borderId="0" xfId="0" applyNumberFormat="1" applyFont="1" applyAlignment="1">
      <alignment horizontal="center" wrapText="1"/>
    </xf>
    <xf numFmtId="0" fontId="6" fillId="0" borderId="0" xfId="0" applyFont="1" applyAlignment="1">
      <alignment horizontal="left"/>
    </xf>
    <xf numFmtId="49" fontId="7" fillId="0" borderId="0" xfId="0" applyNumberFormat="1" applyFont="1" applyAlignment="1">
      <alignment horizontal="left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49" fontId="7" fillId="0" borderId="1" xfId="0" applyNumberFormat="1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4" fillId="0" borderId="0" xfId="0" applyFont="1"/>
    <xf numFmtId="0" fontId="8" fillId="0" borderId="0" xfId="0" applyFont="1" applyAlignment="1">
      <alignment horizontal="center"/>
    </xf>
    <xf numFmtId="0" fontId="1" fillId="0" borderId="3" xfId="0" applyFont="1" applyBorder="1"/>
    <xf numFmtId="0" fontId="1" fillId="0" borderId="3" xfId="0" applyFont="1" applyBorder="1" applyAlignment="1">
      <alignment horizontal="center"/>
    </xf>
    <xf numFmtId="49" fontId="0" fillId="0" borderId="0" xfId="0" applyNumberFormat="1"/>
    <xf numFmtId="49" fontId="8" fillId="0" borderId="4" xfId="0" applyNumberFormat="1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49" fontId="9" fillId="0" borderId="3" xfId="0" applyNumberFormat="1" applyFont="1" applyBorder="1" applyAlignment="1">
      <alignment vertical="center"/>
    </xf>
    <xf numFmtId="0" fontId="0" fillId="0" borderId="3" xfId="0" applyBorder="1"/>
    <xf numFmtId="0" fontId="1" fillId="2" borderId="3" xfId="0" applyFont="1" applyFill="1" applyBorder="1"/>
    <xf numFmtId="0" fontId="1" fillId="3" borderId="3" xfId="0" applyFont="1" applyFill="1" applyBorder="1"/>
    <xf numFmtId="0" fontId="1" fillId="4" borderId="3" xfId="0" applyFont="1" applyFill="1" applyBorder="1"/>
    <xf numFmtId="0" fontId="0" fillId="0" borderId="6" xfId="0" applyBorder="1"/>
    <xf numFmtId="49" fontId="0" fillId="0" borderId="0" xfId="0" applyNumberFormat="1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2" fillId="0" borderId="0" xfId="0" applyFont="1" applyBorder="1" applyAlignment="1">
      <alignment horizontal="left" vertical="top"/>
    </xf>
    <xf numFmtId="0" fontId="3" fillId="0" borderId="0" xfId="0" applyFont="1" applyBorder="1" applyAlignment="1">
      <alignment horizontal="center" wrapText="1"/>
    </xf>
    <xf numFmtId="0" fontId="0" fillId="0" borderId="0" xfId="0" applyBorder="1" applyAlignment="1">
      <alignment horizontal="left"/>
    </xf>
    <xf numFmtId="49" fontId="0" fillId="0" borderId="0" xfId="0" applyNumberForma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5" fillId="0" borderId="0" xfId="0" applyFont="1" applyBorder="1" applyAlignment="1">
      <alignment horizontal="left"/>
    </xf>
    <xf numFmtId="0" fontId="11" fillId="0" borderId="0" xfId="0" applyFont="1" applyBorder="1"/>
    <xf numFmtId="0" fontId="12" fillId="0" borderId="0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microsoft.com/office/2007/relationships/hdphoto" Target="../media/hdphoto2.wdp"/><Relationship Id="rId84" Type="http://schemas.openxmlformats.org/officeDocument/2006/relationships/image" Target="../media/image82.jpeg"/><Relationship Id="rId89" Type="http://schemas.openxmlformats.org/officeDocument/2006/relationships/image" Target="../media/image87.jpeg"/><Relationship Id="rId16" Type="http://schemas.openxmlformats.org/officeDocument/2006/relationships/image" Target="../media/image16.jpeg"/><Relationship Id="rId107" Type="http://schemas.openxmlformats.org/officeDocument/2006/relationships/image" Target="../media/image105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5" Type="http://schemas.openxmlformats.org/officeDocument/2006/relationships/image" Target="../media/image5.jpe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7.jpe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1.jpeg"/><Relationship Id="rId108" Type="http://schemas.microsoft.com/office/2007/relationships/hdphoto" Target="../media/hdphoto3.wdp"/><Relationship Id="rId54" Type="http://schemas.openxmlformats.org/officeDocument/2006/relationships/image" Target="../media/image54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4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6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microsoft.com/office/2007/relationships/hdphoto" Target="../media/hdphoto1.wdp"/><Relationship Id="rId87" Type="http://schemas.openxmlformats.org/officeDocument/2006/relationships/image" Target="../media/image85.jpeg"/><Relationship Id="rId61" Type="http://schemas.openxmlformats.org/officeDocument/2006/relationships/image" Target="../media/image61.jpeg"/><Relationship Id="rId82" Type="http://schemas.openxmlformats.org/officeDocument/2006/relationships/image" Target="../media/image80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6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67028</xdr:colOff>
      <xdr:row>0</xdr:row>
      <xdr:rowOff>57856</xdr:rowOff>
    </xdr:from>
    <xdr:to>
      <xdr:col>8</xdr:col>
      <xdr:colOff>136515</xdr:colOff>
      <xdr:row>4</xdr:row>
      <xdr:rowOff>286633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C35C34A9-CB58-9DB2-C3C9-7018E7804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9341" y="57856"/>
          <a:ext cx="1482362" cy="1562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246750</xdr:colOff>
      <xdr:row>10</xdr:row>
      <xdr:rowOff>282224</xdr:rowOff>
    </xdr:from>
    <xdr:to>
      <xdr:col>1</xdr:col>
      <xdr:colOff>1944767</xdr:colOff>
      <xdr:row>11</xdr:row>
      <xdr:rowOff>481062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id="{FE54AA6C-0DAA-9F63-1F2D-138FD6DE6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326" y="2437376"/>
          <a:ext cx="1698017" cy="139186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14</xdr:row>
      <xdr:rowOff>47624</xdr:rowOff>
    </xdr:from>
    <xdr:to>
      <xdr:col>1</xdr:col>
      <xdr:colOff>2046111</xdr:colOff>
      <xdr:row>15</xdr:row>
      <xdr:rowOff>440972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B34710C3-A25F-206F-3BA6-57E0CD0A0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862" y="5233457"/>
          <a:ext cx="1950860" cy="157515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18</xdr:row>
      <xdr:rowOff>28574</xdr:rowOff>
    </xdr:from>
    <xdr:to>
      <xdr:col>1</xdr:col>
      <xdr:colOff>2116667</xdr:colOff>
      <xdr:row>19</xdr:row>
      <xdr:rowOff>493889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26CF403C-1C57-1DA5-A75F-C40EAC93F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7437" y="8195380"/>
          <a:ext cx="1992841" cy="164712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30</xdr:row>
      <xdr:rowOff>66674</xdr:rowOff>
    </xdr:from>
    <xdr:to>
      <xdr:col>1</xdr:col>
      <xdr:colOff>2028472</xdr:colOff>
      <xdr:row>31</xdr:row>
      <xdr:rowOff>328082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id="{14C45FD0-DB1E-75D7-D0B9-9A8501D58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811" y="17176396"/>
          <a:ext cx="1952272" cy="144321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34</xdr:row>
      <xdr:rowOff>38099</xdr:rowOff>
    </xdr:from>
    <xdr:to>
      <xdr:col>1</xdr:col>
      <xdr:colOff>2081390</xdr:colOff>
      <xdr:row>35</xdr:row>
      <xdr:rowOff>338665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87112C61-3D22-6F80-264C-EB6C80E6D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337" y="20128793"/>
          <a:ext cx="1995664" cy="148237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46</xdr:row>
      <xdr:rowOff>38100</xdr:rowOff>
    </xdr:from>
    <xdr:to>
      <xdr:col>1</xdr:col>
      <xdr:colOff>2099028</xdr:colOff>
      <xdr:row>47</xdr:row>
      <xdr:rowOff>405694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F688CE0F-9F80-891C-4281-7C4D1ED63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336" y="29071711"/>
          <a:ext cx="2013303" cy="15494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85727</xdr:colOff>
      <xdr:row>50</xdr:row>
      <xdr:rowOff>47624</xdr:rowOff>
    </xdr:from>
    <xdr:to>
      <xdr:col>1</xdr:col>
      <xdr:colOff>2099029</xdr:colOff>
      <xdr:row>51</xdr:row>
      <xdr:rowOff>412749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9E38B0E1-5062-C5B8-5CA3-BF299D736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338" y="32062207"/>
          <a:ext cx="2013302" cy="154693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58</xdr:row>
      <xdr:rowOff>57150</xdr:rowOff>
    </xdr:from>
    <xdr:to>
      <xdr:col>1</xdr:col>
      <xdr:colOff>2006850</xdr:colOff>
      <xdr:row>58</xdr:row>
      <xdr:rowOff>1137150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6650D7D4-2AEB-FE07-68C4-1BB8915F4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16659225"/>
          <a:ext cx="196875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59</xdr:row>
      <xdr:rowOff>57150</xdr:rowOff>
    </xdr:from>
    <xdr:to>
      <xdr:col>1</xdr:col>
      <xdr:colOff>2099100</xdr:colOff>
      <xdr:row>59</xdr:row>
      <xdr:rowOff>1137150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A4C70CB3-DEF9-AEAB-9BF5-9D2AA9DE6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17849850"/>
          <a:ext cx="2061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61</xdr:row>
      <xdr:rowOff>19050</xdr:rowOff>
    </xdr:from>
    <xdr:to>
      <xdr:col>1</xdr:col>
      <xdr:colOff>1998375</xdr:colOff>
      <xdr:row>61</xdr:row>
      <xdr:rowOff>1099050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50E464BC-80A7-192C-2CFF-10E6EAA9B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20193000"/>
          <a:ext cx="195075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60</xdr:row>
      <xdr:rowOff>76200</xdr:rowOff>
    </xdr:from>
    <xdr:to>
      <xdr:col>1</xdr:col>
      <xdr:colOff>2005558</xdr:colOff>
      <xdr:row>60</xdr:row>
      <xdr:rowOff>1156200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62D20F80-26B2-1AF2-652E-67DB058D0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19059525"/>
          <a:ext cx="1929358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62</xdr:row>
      <xdr:rowOff>38100</xdr:rowOff>
    </xdr:from>
    <xdr:to>
      <xdr:col>1</xdr:col>
      <xdr:colOff>1905491</xdr:colOff>
      <xdr:row>62</xdr:row>
      <xdr:rowOff>1118100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E5FB9E64-C8EC-C90C-A961-CA8D42DB7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6" y="21402675"/>
          <a:ext cx="1838815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63</xdr:row>
      <xdr:rowOff>19050</xdr:rowOff>
    </xdr:from>
    <xdr:to>
      <xdr:col>1</xdr:col>
      <xdr:colOff>1764383</xdr:colOff>
      <xdr:row>63</xdr:row>
      <xdr:rowOff>1099050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4D47D437-FC0A-D8F3-098A-C3F4EE349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22574250"/>
          <a:ext cx="1688183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64</xdr:row>
      <xdr:rowOff>57149</xdr:rowOff>
    </xdr:from>
    <xdr:to>
      <xdr:col>1</xdr:col>
      <xdr:colOff>1947588</xdr:colOff>
      <xdr:row>64</xdr:row>
      <xdr:rowOff>1137149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8FF8148D-6F86-0C94-0C59-86DE96238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23802974"/>
          <a:ext cx="1890438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65</xdr:row>
      <xdr:rowOff>38100</xdr:rowOff>
    </xdr:from>
    <xdr:to>
      <xdr:col>1</xdr:col>
      <xdr:colOff>2024295</xdr:colOff>
      <xdr:row>65</xdr:row>
      <xdr:rowOff>1118100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C23BA812-F4C9-CF2A-BC9C-2E8DAB99E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24974550"/>
          <a:ext cx="197667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48374</xdr:colOff>
      <xdr:row>66</xdr:row>
      <xdr:rowOff>47625</xdr:rowOff>
    </xdr:from>
    <xdr:to>
      <xdr:col>1</xdr:col>
      <xdr:colOff>2063749</xdr:colOff>
      <xdr:row>66</xdr:row>
      <xdr:rowOff>1152025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E8BAE0AF-9202-2CA2-0FE9-1E12C450A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41985" y="47478597"/>
          <a:ext cx="2015375" cy="110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106281</xdr:colOff>
      <xdr:row>67</xdr:row>
      <xdr:rowOff>66676</xdr:rowOff>
    </xdr:from>
    <xdr:to>
      <xdr:col>1</xdr:col>
      <xdr:colOff>1922638</xdr:colOff>
      <xdr:row>67</xdr:row>
      <xdr:rowOff>1114426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2D5B67B9-2A0A-8B53-7779-89CE1CA1E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99892" y="48679454"/>
          <a:ext cx="1816357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50887</xdr:colOff>
      <xdr:row>68</xdr:row>
      <xdr:rowOff>38099</xdr:rowOff>
    </xdr:from>
    <xdr:to>
      <xdr:col>1</xdr:col>
      <xdr:colOff>2046110</xdr:colOff>
      <xdr:row>68</xdr:row>
      <xdr:rowOff>1119866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E4133EFA-94CB-AB87-1D81-B7ACE0C8C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44498" y="49832682"/>
          <a:ext cx="1995223" cy="1081767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70</xdr:row>
      <xdr:rowOff>76200</xdr:rowOff>
    </xdr:from>
    <xdr:to>
      <xdr:col>1</xdr:col>
      <xdr:colOff>2063750</xdr:colOff>
      <xdr:row>70</xdr:row>
      <xdr:rowOff>1156200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97314862-68AC-439B-A256-0BC872669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812" y="52234394"/>
          <a:ext cx="198754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57431</xdr:colOff>
      <xdr:row>71</xdr:row>
      <xdr:rowOff>69075</xdr:rowOff>
    </xdr:from>
    <xdr:to>
      <xdr:col>1</xdr:col>
      <xdr:colOff>2010832</xdr:colOff>
      <xdr:row>71</xdr:row>
      <xdr:rowOff>1107871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F4D4739A-F7A8-88EE-8FD6-E69E2F8F3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51042" y="53409075"/>
          <a:ext cx="1953401" cy="1038796"/>
        </a:xfrm>
        <a:prstGeom prst="rect">
          <a:avLst/>
        </a:prstGeom>
      </xdr:spPr>
    </xdr:pic>
    <xdr:clientData/>
  </xdr:twoCellAnchor>
  <xdr:twoCellAnchor editAs="oneCell">
    <xdr:from>
      <xdr:col>1</xdr:col>
      <xdr:colOff>59469</xdr:colOff>
      <xdr:row>72</xdr:row>
      <xdr:rowOff>66675</xdr:rowOff>
    </xdr:from>
    <xdr:to>
      <xdr:col>1</xdr:col>
      <xdr:colOff>1943100</xdr:colOff>
      <xdr:row>72</xdr:row>
      <xdr:rowOff>1116217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8F1E799-0F2A-E8F7-0C5F-C9D20DED4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45319" y="33337500"/>
          <a:ext cx="1883631" cy="104954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69</xdr:row>
      <xdr:rowOff>47625</xdr:rowOff>
    </xdr:from>
    <xdr:to>
      <xdr:col>1</xdr:col>
      <xdr:colOff>2099028</xdr:colOff>
      <xdr:row>69</xdr:row>
      <xdr:rowOff>1127625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13B1F842-56BE-65B9-6D54-47951A19A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287" y="51024014"/>
          <a:ext cx="2032352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78191</xdr:colOff>
      <xdr:row>75</xdr:row>
      <xdr:rowOff>83400</xdr:rowOff>
    </xdr:from>
    <xdr:to>
      <xdr:col>1</xdr:col>
      <xdr:colOff>2081389</xdr:colOff>
      <xdr:row>75</xdr:row>
      <xdr:rowOff>1153800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2288BFCF-EC27-D9DD-398D-25D175FB4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71802" y="58150622"/>
          <a:ext cx="2003198" cy="1070400"/>
        </a:xfrm>
        <a:prstGeom prst="rect">
          <a:avLst/>
        </a:prstGeom>
      </xdr:spPr>
    </xdr:pic>
    <xdr:clientData/>
  </xdr:twoCellAnchor>
  <xdr:twoCellAnchor editAs="oneCell">
    <xdr:from>
      <xdr:col>1</xdr:col>
      <xdr:colOff>77516</xdr:colOff>
      <xdr:row>74</xdr:row>
      <xdr:rowOff>69075</xdr:rowOff>
    </xdr:from>
    <xdr:to>
      <xdr:col>1</xdr:col>
      <xdr:colOff>2010832</xdr:colOff>
      <xdr:row>74</xdr:row>
      <xdr:rowOff>1139475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1E257E12-636D-4FEA-F0E3-8234212D2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71127" y="56954492"/>
          <a:ext cx="1933316" cy="1070400"/>
        </a:xfrm>
        <a:prstGeom prst="rect">
          <a:avLst/>
        </a:prstGeom>
      </xdr:spPr>
    </xdr:pic>
    <xdr:clientData/>
  </xdr:twoCellAnchor>
  <xdr:twoCellAnchor editAs="oneCell">
    <xdr:from>
      <xdr:col>1</xdr:col>
      <xdr:colOff>63859</xdr:colOff>
      <xdr:row>73</xdr:row>
      <xdr:rowOff>47625</xdr:rowOff>
    </xdr:from>
    <xdr:to>
      <xdr:col>1</xdr:col>
      <xdr:colOff>2046111</xdr:colOff>
      <xdr:row>73</xdr:row>
      <xdr:rowOff>1118025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4810A156-7180-28D7-2C65-999D05D50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57470" y="55751236"/>
          <a:ext cx="1982252" cy="10704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76</xdr:row>
      <xdr:rowOff>90525</xdr:rowOff>
    </xdr:from>
    <xdr:to>
      <xdr:col>1</xdr:col>
      <xdr:colOff>1957917</xdr:colOff>
      <xdr:row>76</xdr:row>
      <xdr:rowOff>1160925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id="{1A5E6E45-9E9F-4722-A1F7-424C6F488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60286" y="59339553"/>
          <a:ext cx="1891242" cy="1070400"/>
        </a:xfrm>
        <a:prstGeom prst="rect">
          <a:avLst/>
        </a:prstGeom>
      </xdr:spPr>
    </xdr:pic>
    <xdr:clientData/>
  </xdr:twoCellAnchor>
  <xdr:twoCellAnchor editAs="oneCell">
    <xdr:from>
      <xdr:col>1</xdr:col>
      <xdr:colOff>80562</xdr:colOff>
      <xdr:row>77</xdr:row>
      <xdr:rowOff>66675</xdr:rowOff>
    </xdr:from>
    <xdr:to>
      <xdr:col>1</xdr:col>
      <xdr:colOff>1957916</xdr:colOff>
      <xdr:row>77</xdr:row>
      <xdr:rowOff>1137075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7FC791DF-F161-420F-95D2-2832CFBAE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74173" y="60497508"/>
          <a:ext cx="1877354" cy="1070400"/>
        </a:xfrm>
        <a:prstGeom prst="rect">
          <a:avLst/>
        </a:prstGeom>
      </xdr:spPr>
    </xdr:pic>
    <xdr:clientData/>
  </xdr:twoCellAnchor>
  <xdr:twoCellAnchor editAs="oneCell">
    <xdr:from>
      <xdr:col>1</xdr:col>
      <xdr:colOff>48269</xdr:colOff>
      <xdr:row>79</xdr:row>
      <xdr:rowOff>59550</xdr:rowOff>
    </xdr:from>
    <xdr:to>
      <xdr:col>1</xdr:col>
      <xdr:colOff>1922638</xdr:colOff>
      <xdr:row>79</xdr:row>
      <xdr:rowOff>1146675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199301A-DECC-CC1D-5B9E-5B35C13CE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880" y="62853994"/>
          <a:ext cx="1874369" cy="1087125"/>
        </a:xfrm>
        <a:prstGeom prst="rect">
          <a:avLst/>
        </a:prstGeom>
      </xdr:spPr>
    </xdr:pic>
    <xdr:clientData/>
  </xdr:twoCellAnchor>
  <xdr:twoCellAnchor editAs="oneCell">
    <xdr:from>
      <xdr:col>1</xdr:col>
      <xdr:colOff>65218</xdr:colOff>
      <xdr:row>82</xdr:row>
      <xdr:rowOff>66675</xdr:rowOff>
    </xdr:from>
    <xdr:to>
      <xdr:col>1</xdr:col>
      <xdr:colOff>1999822</xdr:colOff>
      <xdr:row>82</xdr:row>
      <xdr:rowOff>1153800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F017FDB4-84A6-4373-548B-E7677DB93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068" y="45243750"/>
          <a:ext cx="1934604" cy="1087125"/>
        </a:xfrm>
        <a:prstGeom prst="rect">
          <a:avLst/>
        </a:prstGeom>
      </xdr:spPr>
    </xdr:pic>
    <xdr:clientData/>
  </xdr:twoCellAnchor>
  <xdr:twoCellAnchor editAs="oneCell">
    <xdr:from>
      <xdr:col>1</xdr:col>
      <xdr:colOff>46661</xdr:colOff>
      <xdr:row>81</xdr:row>
      <xdr:rowOff>64275</xdr:rowOff>
    </xdr:from>
    <xdr:to>
      <xdr:col>1</xdr:col>
      <xdr:colOff>1925684</xdr:colOff>
      <xdr:row>81</xdr:row>
      <xdr:rowOff>1151400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B12724BA-97BC-EEE6-966F-3BBD2D7C8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11" y="44050725"/>
          <a:ext cx="1879023" cy="1087125"/>
        </a:xfrm>
        <a:prstGeom prst="rect">
          <a:avLst/>
        </a:prstGeom>
      </xdr:spPr>
    </xdr:pic>
    <xdr:clientData/>
  </xdr:twoCellAnchor>
  <xdr:twoCellAnchor editAs="oneCell">
    <xdr:from>
      <xdr:col>1</xdr:col>
      <xdr:colOff>28462</xdr:colOff>
      <xdr:row>80</xdr:row>
      <xdr:rowOff>50025</xdr:rowOff>
    </xdr:from>
    <xdr:to>
      <xdr:col>1</xdr:col>
      <xdr:colOff>1922638</xdr:colOff>
      <xdr:row>80</xdr:row>
      <xdr:rowOff>1149000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31BDB3B4-DDB9-FC1D-1819-5001EC411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2073" y="64026275"/>
          <a:ext cx="1894176" cy="1098975"/>
        </a:xfrm>
        <a:prstGeom prst="rect">
          <a:avLst/>
        </a:prstGeom>
      </xdr:spPr>
    </xdr:pic>
    <xdr:clientData/>
  </xdr:twoCellAnchor>
  <xdr:twoCellAnchor editAs="oneCell">
    <xdr:from>
      <xdr:col>1</xdr:col>
      <xdr:colOff>71280</xdr:colOff>
      <xdr:row>78</xdr:row>
      <xdr:rowOff>38100</xdr:rowOff>
    </xdr:from>
    <xdr:to>
      <xdr:col>1</xdr:col>
      <xdr:colOff>2014511</xdr:colOff>
      <xdr:row>78</xdr:row>
      <xdr:rowOff>1137075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DFA406AF-1639-A923-C922-95E7F0526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57130" y="40452675"/>
          <a:ext cx="1943231" cy="1098975"/>
        </a:xfrm>
        <a:prstGeom prst="rect">
          <a:avLst/>
        </a:prstGeom>
      </xdr:spPr>
    </xdr:pic>
    <xdr:clientData/>
  </xdr:twoCellAnchor>
  <xdr:twoCellAnchor editAs="oneCell">
    <xdr:from>
      <xdr:col>1</xdr:col>
      <xdr:colOff>88130</xdr:colOff>
      <xdr:row>84</xdr:row>
      <xdr:rowOff>76199</xdr:rowOff>
    </xdr:from>
    <xdr:to>
      <xdr:col>1</xdr:col>
      <xdr:colOff>1904589</xdr:colOff>
      <xdr:row>84</xdr:row>
      <xdr:rowOff>1089524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8C2B7C14-C6B7-B9FF-4053-5C3D73F14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73980" y="47634524"/>
          <a:ext cx="1816459" cy="1013325"/>
        </a:xfrm>
        <a:prstGeom prst="rect">
          <a:avLst/>
        </a:prstGeom>
      </xdr:spPr>
    </xdr:pic>
    <xdr:clientData/>
  </xdr:twoCellAnchor>
  <xdr:twoCellAnchor editAs="oneCell">
    <xdr:from>
      <xdr:col>1</xdr:col>
      <xdr:colOff>59582</xdr:colOff>
      <xdr:row>86</xdr:row>
      <xdr:rowOff>61949</xdr:rowOff>
    </xdr:from>
    <xdr:to>
      <xdr:col>1</xdr:col>
      <xdr:colOff>1898839</xdr:colOff>
      <xdr:row>86</xdr:row>
      <xdr:rowOff>1108574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63E1EFE1-3735-D5F9-9332-500C01B82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45432" y="50001524"/>
          <a:ext cx="1839257" cy="1046625"/>
        </a:xfrm>
        <a:prstGeom prst="rect">
          <a:avLst/>
        </a:prstGeom>
      </xdr:spPr>
    </xdr:pic>
    <xdr:clientData/>
  </xdr:twoCellAnchor>
  <xdr:twoCellAnchor editAs="oneCell">
    <xdr:from>
      <xdr:col>1</xdr:col>
      <xdr:colOff>77016</xdr:colOff>
      <xdr:row>87</xdr:row>
      <xdr:rowOff>88124</xdr:rowOff>
    </xdr:from>
    <xdr:to>
      <xdr:col>1</xdr:col>
      <xdr:colOff>1760110</xdr:colOff>
      <xdr:row>87</xdr:row>
      <xdr:rowOff>1134749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AB0FCBE5-5CBB-7639-8E14-FEE81AC4E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62866" y="51218324"/>
          <a:ext cx="1683094" cy="1046625"/>
        </a:xfrm>
        <a:prstGeom prst="rect">
          <a:avLst/>
        </a:prstGeom>
      </xdr:spPr>
    </xdr:pic>
    <xdr:clientData/>
  </xdr:twoCellAnchor>
  <xdr:twoCellAnchor editAs="oneCell">
    <xdr:from>
      <xdr:col>1</xdr:col>
      <xdr:colOff>80933</xdr:colOff>
      <xdr:row>88</xdr:row>
      <xdr:rowOff>38099</xdr:rowOff>
    </xdr:from>
    <xdr:to>
      <xdr:col>1</xdr:col>
      <xdr:colOff>1788612</xdr:colOff>
      <xdr:row>88</xdr:row>
      <xdr:rowOff>1084724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8FAC2F42-7FB1-98DD-0404-E7B6CAB4C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66783" y="52358924"/>
          <a:ext cx="1707679" cy="1046625"/>
        </a:xfrm>
        <a:prstGeom prst="rect">
          <a:avLst/>
        </a:prstGeom>
      </xdr:spPr>
    </xdr:pic>
    <xdr:clientData/>
  </xdr:twoCellAnchor>
  <xdr:twoCellAnchor editAs="oneCell">
    <xdr:from>
      <xdr:col>1</xdr:col>
      <xdr:colOff>53384</xdr:colOff>
      <xdr:row>89</xdr:row>
      <xdr:rowOff>38101</xdr:rowOff>
    </xdr:from>
    <xdr:to>
      <xdr:col>1</xdr:col>
      <xdr:colOff>1809750</xdr:colOff>
      <xdr:row>89</xdr:row>
      <xdr:rowOff>1146909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1E0614A3-F8D5-8853-88BD-C972E2568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39234" y="53549551"/>
          <a:ext cx="1756366" cy="110880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92</xdr:row>
      <xdr:rowOff>47625</xdr:rowOff>
    </xdr:from>
    <xdr:to>
      <xdr:col>1</xdr:col>
      <xdr:colOff>1638230</xdr:colOff>
      <xdr:row>92</xdr:row>
      <xdr:rowOff>1144275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id="{5630EFBE-C540-47D6-A16E-DDFB8A383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33475" y="57130950"/>
          <a:ext cx="1590605" cy="1096650"/>
        </a:xfrm>
        <a:prstGeom prst="rect">
          <a:avLst/>
        </a:prstGeom>
      </xdr:spPr>
    </xdr:pic>
    <xdr:clientData/>
  </xdr:twoCellAnchor>
  <xdr:twoCellAnchor editAs="oneCell">
    <xdr:from>
      <xdr:col>1</xdr:col>
      <xdr:colOff>58265</xdr:colOff>
      <xdr:row>93</xdr:row>
      <xdr:rowOff>64275</xdr:rowOff>
    </xdr:from>
    <xdr:to>
      <xdr:col>1</xdr:col>
      <xdr:colOff>1758829</xdr:colOff>
      <xdr:row>93</xdr:row>
      <xdr:rowOff>1160925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id="{4F6A0117-7DEA-487D-9DF4-2A7E376E7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44115" y="58338225"/>
          <a:ext cx="1700564" cy="1096650"/>
        </a:xfrm>
        <a:prstGeom prst="rect">
          <a:avLst/>
        </a:prstGeom>
      </xdr:spPr>
    </xdr:pic>
    <xdr:clientData/>
  </xdr:twoCellAnchor>
  <xdr:twoCellAnchor editAs="oneCell">
    <xdr:from>
      <xdr:col>1</xdr:col>
      <xdr:colOff>54092</xdr:colOff>
      <xdr:row>95</xdr:row>
      <xdr:rowOff>47700</xdr:rowOff>
    </xdr:from>
    <xdr:to>
      <xdr:col>1</xdr:col>
      <xdr:colOff>1913840</xdr:colOff>
      <xdr:row>95</xdr:row>
      <xdr:rowOff>1114425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92FF495B-4D50-1B96-40FA-B49267FDC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39942" y="59512275"/>
          <a:ext cx="1859748" cy="10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60397</xdr:colOff>
      <xdr:row>94</xdr:row>
      <xdr:rowOff>35775</xdr:rowOff>
    </xdr:from>
    <xdr:to>
      <xdr:col>1</xdr:col>
      <xdr:colOff>2009443</xdr:colOff>
      <xdr:row>94</xdr:row>
      <xdr:rowOff>1143000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F86CD6A9-BE8E-77A0-5EC5-EA2B589E2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46247" y="60690975"/>
          <a:ext cx="1949046" cy="1107225"/>
        </a:xfrm>
        <a:prstGeom prst="rect">
          <a:avLst/>
        </a:prstGeom>
      </xdr:spPr>
    </xdr:pic>
    <xdr:clientData/>
  </xdr:twoCellAnchor>
  <xdr:twoCellAnchor editAs="oneCell">
    <xdr:from>
      <xdr:col>1</xdr:col>
      <xdr:colOff>79490</xdr:colOff>
      <xdr:row>96</xdr:row>
      <xdr:rowOff>52426</xdr:rowOff>
    </xdr:from>
    <xdr:to>
      <xdr:col>1</xdr:col>
      <xdr:colOff>1752600</xdr:colOff>
      <xdr:row>96</xdr:row>
      <xdr:rowOff>1149954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0D29A5C8-5712-24C4-884C-0FE611CAE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65340" y="61898251"/>
          <a:ext cx="1673110" cy="1097528"/>
        </a:xfrm>
        <a:prstGeom prst="rect">
          <a:avLst/>
        </a:prstGeom>
      </xdr:spPr>
    </xdr:pic>
    <xdr:clientData/>
  </xdr:twoCellAnchor>
  <xdr:twoCellAnchor editAs="oneCell">
    <xdr:from>
      <xdr:col>1</xdr:col>
      <xdr:colOff>80871</xdr:colOff>
      <xdr:row>97</xdr:row>
      <xdr:rowOff>50026</xdr:rowOff>
    </xdr:from>
    <xdr:to>
      <xdr:col>1</xdr:col>
      <xdr:colOff>2035766</xdr:colOff>
      <xdr:row>97</xdr:row>
      <xdr:rowOff>1114426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BAF269AD-E63C-397C-C2EC-4074C795E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66721" y="63086476"/>
          <a:ext cx="1954895" cy="106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47659</xdr:colOff>
      <xdr:row>99</xdr:row>
      <xdr:rowOff>66676</xdr:rowOff>
    </xdr:from>
    <xdr:to>
      <xdr:col>1</xdr:col>
      <xdr:colOff>1857374</xdr:colOff>
      <xdr:row>99</xdr:row>
      <xdr:rowOff>1152302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CA5BE0FF-CA42-BF18-D055-B0B832743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33509" y="65484376"/>
          <a:ext cx="1809715" cy="1085626"/>
        </a:xfrm>
        <a:prstGeom prst="rect">
          <a:avLst/>
        </a:prstGeom>
      </xdr:spPr>
    </xdr:pic>
    <xdr:clientData/>
  </xdr:twoCellAnchor>
  <xdr:twoCellAnchor editAs="oneCell">
    <xdr:from>
      <xdr:col>1</xdr:col>
      <xdr:colOff>98005</xdr:colOff>
      <xdr:row>100</xdr:row>
      <xdr:rowOff>87916</xdr:rowOff>
    </xdr:from>
    <xdr:to>
      <xdr:col>1</xdr:col>
      <xdr:colOff>1683340</xdr:colOff>
      <xdr:row>100</xdr:row>
      <xdr:rowOff>1143499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id="{4562ACDC-3C5E-9299-9973-61BFE37D4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88088" y="66985166"/>
          <a:ext cx="1585335" cy="1055583"/>
        </a:xfrm>
        <a:prstGeom prst="rect">
          <a:avLst/>
        </a:prstGeom>
      </xdr:spPr>
    </xdr:pic>
    <xdr:clientData/>
  </xdr:twoCellAnchor>
  <xdr:twoCellAnchor editAs="oneCell">
    <xdr:from>
      <xdr:col>1</xdr:col>
      <xdr:colOff>99392</xdr:colOff>
      <xdr:row>101</xdr:row>
      <xdr:rowOff>110916</xdr:rowOff>
    </xdr:from>
    <xdr:to>
      <xdr:col>1</xdr:col>
      <xdr:colOff>1684291</xdr:colOff>
      <xdr:row>101</xdr:row>
      <xdr:rowOff>1166499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id="{1CA70C10-D0D7-C043-DF8B-C825C3621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89475" y="68204083"/>
          <a:ext cx="1584899" cy="1055583"/>
        </a:xfrm>
        <a:prstGeom prst="rect">
          <a:avLst/>
        </a:prstGeom>
      </xdr:spPr>
    </xdr:pic>
    <xdr:clientData/>
  </xdr:twoCellAnchor>
  <xdr:twoCellAnchor editAs="oneCell">
    <xdr:from>
      <xdr:col>1</xdr:col>
      <xdr:colOff>80505</xdr:colOff>
      <xdr:row>102</xdr:row>
      <xdr:rowOff>49250</xdr:rowOff>
    </xdr:from>
    <xdr:to>
      <xdr:col>1</xdr:col>
      <xdr:colOff>1665840</xdr:colOff>
      <xdr:row>102</xdr:row>
      <xdr:rowOff>1104833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id="{BC9619BE-6B15-9984-4C40-4CE7135BD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70588" y="69338333"/>
          <a:ext cx="1585335" cy="1055583"/>
        </a:xfrm>
        <a:prstGeom prst="rect">
          <a:avLst/>
        </a:prstGeom>
      </xdr:spPr>
    </xdr:pic>
    <xdr:clientData/>
  </xdr:twoCellAnchor>
  <xdr:twoCellAnchor editAs="oneCell">
    <xdr:from>
      <xdr:col>1</xdr:col>
      <xdr:colOff>82336</xdr:colOff>
      <xdr:row>109</xdr:row>
      <xdr:rowOff>19332</xdr:rowOff>
    </xdr:from>
    <xdr:to>
      <xdr:col>1</xdr:col>
      <xdr:colOff>1830916</xdr:colOff>
      <xdr:row>109</xdr:row>
      <xdr:rowOff>1183610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48CE6D51-B556-383F-8889-BE55DADE7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72419" y="77679832"/>
          <a:ext cx="1748580" cy="1164278"/>
        </a:xfrm>
        <a:prstGeom prst="rect">
          <a:avLst/>
        </a:prstGeom>
      </xdr:spPr>
    </xdr:pic>
    <xdr:clientData/>
  </xdr:twoCellAnchor>
  <xdr:twoCellAnchor editAs="oneCell">
    <xdr:from>
      <xdr:col>1</xdr:col>
      <xdr:colOff>63005</xdr:colOff>
      <xdr:row>104</xdr:row>
      <xdr:rowOff>84666</xdr:rowOff>
    </xdr:from>
    <xdr:to>
      <xdr:col>1</xdr:col>
      <xdr:colOff>1648340</xdr:colOff>
      <xdr:row>104</xdr:row>
      <xdr:rowOff>1140249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id="{5AF058A9-4516-3C2F-6C04-31DEA494B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53088" y="71765583"/>
          <a:ext cx="1585335" cy="1055583"/>
        </a:xfrm>
        <a:prstGeom prst="rect">
          <a:avLst/>
        </a:prstGeom>
      </xdr:spPr>
    </xdr:pic>
    <xdr:clientData/>
  </xdr:twoCellAnchor>
  <xdr:twoCellAnchor editAs="oneCell">
    <xdr:from>
      <xdr:col>1</xdr:col>
      <xdr:colOff>97012</xdr:colOff>
      <xdr:row>105</xdr:row>
      <xdr:rowOff>91583</xdr:rowOff>
    </xdr:from>
    <xdr:to>
      <xdr:col>1</xdr:col>
      <xdr:colOff>1563297</xdr:colOff>
      <xdr:row>105</xdr:row>
      <xdr:rowOff>1122333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1659A49D-A5E4-06A2-DD0D-A9570DDC9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87095" y="72968416"/>
          <a:ext cx="1466285" cy="1030750"/>
        </a:xfrm>
        <a:prstGeom prst="rect">
          <a:avLst/>
        </a:prstGeom>
      </xdr:spPr>
    </xdr:pic>
    <xdr:clientData/>
  </xdr:twoCellAnchor>
  <xdr:twoCellAnchor editAs="oneCell">
    <xdr:from>
      <xdr:col>1</xdr:col>
      <xdr:colOff>79636</xdr:colOff>
      <xdr:row>106</xdr:row>
      <xdr:rowOff>61666</xdr:rowOff>
    </xdr:from>
    <xdr:to>
      <xdr:col>1</xdr:col>
      <xdr:colOff>1588192</xdr:colOff>
      <xdr:row>106</xdr:row>
      <xdr:rowOff>1092416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id="{D5CFE08B-A6F2-1CE3-793D-4C6AAF125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69719" y="74134416"/>
          <a:ext cx="1508556" cy="1030750"/>
        </a:xfrm>
        <a:prstGeom prst="rect">
          <a:avLst/>
        </a:prstGeom>
      </xdr:spPr>
    </xdr:pic>
    <xdr:clientData/>
  </xdr:twoCellAnchor>
  <xdr:twoCellAnchor editAs="oneCell">
    <xdr:from>
      <xdr:col>1</xdr:col>
      <xdr:colOff>96479</xdr:colOff>
      <xdr:row>107</xdr:row>
      <xdr:rowOff>116416</xdr:rowOff>
    </xdr:from>
    <xdr:to>
      <xdr:col>1</xdr:col>
      <xdr:colOff>1578957</xdr:colOff>
      <xdr:row>107</xdr:row>
      <xdr:rowOff>1147166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id="{BFFC3215-E850-3863-845A-9FF5885A6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86562" y="75385083"/>
          <a:ext cx="1482478" cy="1030750"/>
        </a:xfrm>
        <a:prstGeom prst="rect">
          <a:avLst/>
        </a:prstGeom>
      </xdr:spPr>
    </xdr:pic>
    <xdr:clientData/>
  </xdr:twoCellAnchor>
  <xdr:twoCellAnchor editAs="oneCell">
    <xdr:from>
      <xdr:col>1</xdr:col>
      <xdr:colOff>129683</xdr:colOff>
      <xdr:row>103</xdr:row>
      <xdr:rowOff>31748</xdr:rowOff>
    </xdr:from>
    <xdr:to>
      <xdr:col>1</xdr:col>
      <xdr:colOff>1725083</xdr:colOff>
      <xdr:row>103</xdr:row>
      <xdr:rowOff>1144925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id="{46AE9D05-FB98-900D-9870-86C1C467A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19766" y="70516748"/>
          <a:ext cx="1595400" cy="1113177"/>
        </a:xfrm>
        <a:prstGeom prst="rect">
          <a:avLst/>
        </a:prstGeom>
      </xdr:spPr>
    </xdr:pic>
    <xdr:clientData/>
  </xdr:twoCellAnchor>
  <xdr:twoCellAnchor editAs="oneCell">
    <xdr:from>
      <xdr:col>1</xdr:col>
      <xdr:colOff>67102</xdr:colOff>
      <xdr:row>108</xdr:row>
      <xdr:rowOff>70416</xdr:rowOff>
    </xdr:from>
    <xdr:to>
      <xdr:col>1</xdr:col>
      <xdr:colOff>1830916</xdr:colOff>
      <xdr:row>108</xdr:row>
      <xdr:rowOff>1085369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id="{1D4981E2-836C-1A4F-A1F7-325CC0E23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57185" y="76534999"/>
          <a:ext cx="1763814" cy="1014953"/>
        </a:xfrm>
        <a:prstGeom prst="rect">
          <a:avLst/>
        </a:prstGeom>
      </xdr:spPr>
    </xdr:pic>
    <xdr:clientData/>
  </xdr:twoCellAnchor>
  <xdr:twoCellAnchor editAs="oneCell">
    <xdr:from>
      <xdr:col>1</xdr:col>
      <xdr:colOff>59851</xdr:colOff>
      <xdr:row>110</xdr:row>
      <xdr:rowOff>51082</xdr:rowOff>
    </xdr:from>
    <xdr:to>
      <xdr:col>1</xdr:col>
      <xdr:colOff>1813365</xdr:colOff>
      <xdr:row>110</xdr:row>
      <xdr:rowOff>1132416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id="{6C8F8B62-346E-680A-5B8E-D8C8B5D07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49934" y="78907499"/>
          <a:ext cx="1753514" cy="1081334"/>
        </a:xfrm>
        <a:prstGeom prst="rect">
          <a:avLst/>
        </a:prstGeom>
      </xdr:spPr>
    </xdr:pic>
    <xdr:clientData/>
  </xdr:twoCellAnchor>
  <xdr:twoCellAnchor editAs="oneCell">
    <xdr:from>
      <xdr:col>1</xdr:col>
      <xdr:colOff>83298</xdr:colOff>
      <xdr:row>111</xdr:row>
      <xdr:rowOff>63499</xdr:rowOff>
    </xdr:from>
    <xdr:to>
      <xdr:col>1</xdr:col>
      <xdr:colOff>1693334</xdr:colOff>
      <xdr:row>111</xdr:row>
      <xdr:rowOff>1155017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id="{38E51F35-6549-6C84-51D1-C67300FF3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73381" y="80115832"/>
          <a:ext cx="1610036" cy="1091518"/>
        </a:xfrm>
        <a:prstGeom prst="rect">
          <a:avLst/>
        </a:prstGeom>
      </xdr:spPr>
    </xdr:pic>
    <xdr:clientData/>
  </xdr:twoCellAnchor>
  <xdr:twoCellAnchor editAs="oneCell">
    <xdr:from>
      <xdr:col>1</xdr:col>
      <xdr:colOff>51650</xdr:colOff>
      <xdr:row>112</xdr:row>
      <xdr:rowOff>95249</xdr:rowOff>
    </xdr:from>
    <xdr:to>
      <xdr:col>1</xdr:col>
      <xdr:colOff>1562297</xdr:colOff>
      <xdr:row>112</xdr:row>
      <xdr:rowOff>1090582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id="{C2095F0C-19B8-FF94-ABBB-06BDCF2AE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41733" y="81343499"/>
          <a:ext cx="1510647" cy="995333"/>
        </a:xfrm>
        <a:prstGeom prst="rect">
          <a:avLst/>
        </a:prstGeom>
      </xdr:spPr>
    </xdr:pic>
    <xdr:clientData/>
  </xdr:twoCellAnchor>
  <xdr:twoCellAnchor editAs="oneCell">
    <xdr:from>
      <xdr:col>1</xdr:col>
      <xdr:colOff>60638</xdr:colOff>
      <xdr:row>113</xdr:row>
      <xdr:rowOff>63499</xdr:rowOff>
    </xdr:from>
    <xdr:to>
      <xdr:col>1</xdr:col>
      <xdr:colOff>1790610</xdr:colOff>
      <xdr:row>113</xdr:row>
      <xdr:rowOff>1122333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6C3093BE-6779-8033-18CA-C908D1A06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50721" y="82507666"/>
          <a:ext cx="1729972" cy="1058834"/>
        </a:xfrm>
        <a:prstGeom prst="rect">
          <a:avLst/>
        </a:prstGeom>
      </xdr:spPr>
    </xdr:pic>
    <xdr:clientData/>
  </xdr:twoCellAnchor>
  <xdr:twoCellAnchor editAs="oneCell">
    <xdr:from>
      <xdr:col>1</xdr:col>
      <xdr:colOff>60048</xdr:colOff>
      <xdr:row>114</xdr:row>
      <xdr:rowOff>63500</xdr:rowOff>
    </xdr:from>
    <xdr:to>
      <xdr:col>1</xdr:col>
      <xdr:colOff>1799166</xdr:colOff>
      <xdr:row>114</xdr:row>
      <xdr:rowOff>1103331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id="{C1DEA98B-61F1-F3B0-8887-D202D8296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50131" y="83703583"/>
          <a:ext cx="1739118" cy="1039831"/>
        </a:xfrm>
        <a:prstGeom prst="rect">
          <a:avLst/>
        </a:prstGeom>
      </xdr:spPr>
    </xdr:pic>
    <xdr:clientData/>
  </xdr:twoCellAnchor>
  <xdr:twoCellAnchor editAs="oneCell">
    <xdr:from>
      <xdr:col>1</xdr:col>
      <xdr:colOff>98005</xdr:colOff>
      <xdr:row>115</xdr:row>
      <xdr:rowOff>40500</xdr:rowOff>
    </xdr:from>
    <xdr:to>
      <xdr:col>1</xdr:col>
      <xdr:colOff>1802238</xdr:colOff>
      <xdr:row>115</xdr:row>
      <xdr:rowOff>1175250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id="{6D17D451-DDBB-3F03-1FF5-3C6ED6815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88088" y="84876500"/>
          <a:ext cx="1704233" cy="1134750"/>
        </a:xfrm>
        <a:prstGeom prst="rect">
          <a:avLst/>
        </a:prstGeom>
      </xdr:spPr>
    </xdr:pic>
    <xdr:clientData/>
  </xdr:twoCellAnchor>
  <xdr:twoCellAnchor editAs="oneCell">
    <xdr:from>
      <xdr:col>1</xdr:col>
      <xdr:colOff>77456</xdr:colOff>
      <xdr:row>116</xdr:row>
      <xdr:rowOff>42333</xdr:rowOff>
    </xdr:from>
    <xdr:to>
      <xdr:col>1</xdr:col>
      <xdr:colOff>1869368</xdr:colOff>
      <xdr:row>116</xdr:row>
      <xdr:rowOff>1177083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id="{DB2A0145-6A3B-9151-E547-C6A6BB65F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67539" y="86074250"/>
          <a:ext cx="1791912" cy="1134750"/>
        </a:xfrm>
        <a:prstGeom prst="rect">
          <a:avLst/>
        </a:prstGeom>
      </xdr:spPr>
    </xdr:pic>
    <xdr:clientData/>
  </xdr:twoCellAnchor>
  <xdr:twoCellAnchor editAs="oneCell">
    <xdr:from>
      <xdr:col>1</xdr:col>
      <xdr:colOff>43799</xdr:colOff>
      <xdr:row>118</xdr:row>
      <xdr:rowOff>31749</xdr:rowOff>
    </xdr:from>
    <xdr:to>
      <xdr:col>1</xdr:col>
      <xdr:colOff>1957917</xdr:colOff>
      <xdr:row>118</xdr:row>
      <xdr:rowOff>1153668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id="{26A37307-5C11-1EE2-73A5-E5FB5B299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33882" y="88455499"/>
          <a:ext cx="1914118" cy="1121919"/>
        </a:xfrm>
        <a:prstGeom prst="rect">
          <a:avLst/>
        </a:prstGeom>
      </xdr:spPr>
    </xdr:pic>
    <xdr:clientData/>
  </xdr:twoCellAnchor>
  <xdr:twoCellAnchor editAs="oneCell">
    <xdr:from>
      <xdr:col>1</xdr:col>
      <xdr:colOff>70756</xdr:colOff>
      <xdr:row>117</xdr:row>
      <xdr:rowOff>52916</xdr:rowOff>
    </xdr:from>
    <xdr:to>
      <xdr:col>1</xdr:col>
      <xdr:colOff>1598084</xdr:colOff>
      <xdr:row>117</xdr:row>
      <xdr:rowOff>1149647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id="{B6962F74-B5C9-535D-C66A-D2E6E2862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60839" y="87280749"/>
          <a:ext cx="1527328" cy="1096731"/>
        </a:xfrm>
        <a:prstGeom prst="rect">
          <a:avLst/>
        </a:prstGeom>
      </xdr:spPr>
    </xdr:pic>
    <xdr:clientData/>
  </xdr:twoCellAnchor>
  <xdr:twoCellAnchor editAs="oneCell">
    <xdr:from>
      <xdr:col>1</xdr:col>
      <xdr:colOff>71806</xdr:colOff>
      <xdr:row>119</xdr:row>
      <xdr:rowOff>105833</xdr:rowOff>
    </xdr:from>
    <xdr:to>
      <xdr:col>1</xdr:col>
      <xdr:colOff>1583995</xdr:colOff>
      <xdr:row>119</xdr:row>
      <xdr:rowOff>1143000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id="{EB96E4C5-D9E2-6161-D7AA-2668B8511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BEBA8EAE-BF5A-486C-A8C5-ECC9F3942E4B}">
              <a14:imgProps xmlns:a14="http://schemas.microsoft.com/office/drawing/2010/main">
                <a14:imgLayer r:embed="rId66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61889" y="89725500"/>
          <a:ext cx="1512189" cy="1037167"/>
        </a:xfrm>
        <a:prstGeom prst="rect">
          <a:avLst/>
        </a:prstGeom>
      </xdr:spPr>
    </xdr:pic>
    <xdr:clientData/>
  </xdr:twoCellAnchor>
  <xdr:twoCellAnchor editAs="oneCell">
    <xdr:from>
      <xdr:col>1</xdr:col>
      <xdr:colOff>33583</xdr:colOff>
      <xdr:row>120</xdr:row>
      <xdr:rowOff>54751</xdr:rowOff>
    </xdr:from>
    <xdr:to>
      <xdr:col>1</xdr:col>
      <xdr:colOff>1915614</xdr:colOff>
      <xdr:row>120</xdr:row>
      <xdr:rowOff>1134751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9BF09DC1-C4C6-0D49-C56F-125F9DACC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BEBA8EAE-BF5A-486C-A8C5-ECC9F3942E4B}">
              <a14:imgProps xmlns:a14="http://schemas.microsoft.com/office/drawing/2010/main">
                <a14:imgLayer r:embed="rId68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666" y="90870334"/>
          <a:ext cx="1882031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56584</xdr:colOff>
      <xdr:row>121</xdr:row>
      <xdr:rowOff>56584</xdr:rowOff>
    </xdr:from>
    <xdr:to>
      <xdr:col>1</xdr:col>
      <xdr:colOff>1444536</xdr:colOff>
      <xdr:row>121</xdr:row>
      <xdr:rowOff>1136584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72E4E760-6654-6468-1683-39F5FFF1B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667" y="92068084"/>
          <a:ext cx="1387952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122</xdr:row>
      <xdr:rowOff>96308</xdr:rowOff>
    </xdr:from>
    <xdr:to>
      <xdr:col>1</xdr:col>
      <xdr:colOff>1996505</xdr:colOff>
      <xdr:row>122</xdr:row>
      <xdr:rowOff>1176308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73E7BA81-D750-1102-542F-903840190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833" y="93303725"/>
          <a:ext cx="1964755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65972</xdr:colOff>
      <xdr:row>125</xdr:row>
      <xdr:rowOff>63498</xdr:rowOff>
    </xdr:from>
    <xdr:to>
      <xdr:col>1</xdr:col>
      <xdr:colOff>1925609</xdr:colOff>
      <xdr:row>125</xdr:row>
      <xdr:rowOff>1143498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5D8B5706-20B0-6B07-FCF2-4D4E284B6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56055" y="96858665"/>
          <a:ext cx="1859637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49668</xdr:colOff>
      <xdr:row>126</xdr:row>
      <xdr:rowOff>39084</xdr:rowOff>
    </xdr:from>
    <xdr:to>
      <xdr:col>1</xdr:col>
      <xdr:colOff>1794079</xdr:colOff>
      <xdr:row>126</xdr:row>
      <xdr:rowOff>1119084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4CD86BB0-CC2D-FDEE-7270-5390DB5FE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751" y="98030167"/>
          <a:ext cx="1744411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72993</xdr:colOff>
      <xdr:row>123</xdr:row>
      <xdr:rowOff>49249</xdr:rowOff>
    </xdr:from>
    <xdr:to>
      <xdr:col>1</xdr:col>
      <xdr:colOff>1900985</xdr:colOff>
      <xdr:row>123</xdr:row>
      <xdr:rowOff>1129249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id="{EDA93652-3A2A-9CE1-AC1B-30F318FB3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63076" y="94452582"/>
          <a:ext cx="1827992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53446</xdr:colOff>
      <xdr:row>124</xdr:row>
      <xdr:rowOff>29915</xdr:rowOff>
    </xdr:from>
    <xdr:to>
      <xdr:col>1</xdr:col>
      <xdr:colOff>1817725</xdr:colOff>
      <xdr:row>124</xdr:row>
      <xdr:rowOff>1109915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193FE051-7206-14E4-856F-69FD81E7D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43529" y="95629165"/>
          <a:ext cx="17642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127</xdr:row>
      <xdr:rowOff>105834</xdr:rowOff>
    </xdr:from>
    <xdr:to>
      <xdr:col>1</xdr:col>
      <xdr:colOff>1290548</xdr:colOff>
      <xdr:row>128</xdr:row>
      <xdr:rowOff>501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8E9CB0E5-3032-3AF4-02EA-C026C0742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334" y="99292834"/>
          <a:ext cx="1195297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139417</xdr:colOff>
      <xdr:row>128</xdr:row>
      <xdr:rowOff>86499</xdr:rowOff>
    </xdr:from>
    <xdr:to>
      <xdr:col>1</xdr:col>
      <xdr:colOff>1331317</xdr:colOff>
      <xdr:row>128</xdr:row>
      <xdr:rowOff>1166499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B74FE557-6108-BA20-707A-CFA7F91CA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500" y="100469416"/>
          <a:ext cx="11919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67168</xdr:colOff>
      <xdr:row>129</xdr:row>
      <xdr:rowOff>88334</xdr:rowOff>
    </xdr:from>
    <xdr:to>
      <xdr:col>1</xdr:col>
      <xdr:colOff>1245303</xdr:colOff>
      <xdr:row>129</xdr:row>
      <xdr:rowOff>1168334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B5766686-1968-3958-D792-0E4E45F47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251" y="101667167"/>
          <a:ext cx="1178135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87384</xdr:colOff>
      <xdr:row>130</xdr:row>
      <xdr:rowOff>64916</xdr:rowOff>
    </xdr:from>
    <xdr:to>
      <xdr:col>1</xdr:col>
      <xdr:colOff>1485265</xdr:colOff>
      <xdr:row>130</xdr:row>
      <xdr:rowOff>1143499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F3A40F6F-47B3-DA62-6435-B1A602CA0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77467" y="102839666"/>
          <a:ext cx="1397881" cy="1078583"/>
        </a:xfrm>
        <a:prstGeom prst="rect">
          <a:avLst/>
        </a:prstGeom>
      </xdr:spPr>
    </xdr:pic>
    <xdr:clientData/>
  </xdr:twoCellAnchor>
  <xdr:twoCellAnchor editAs="oneCell">
    <xdr:from>
      <xdr:col>1</xdr:col>
      <xdr:colOff>107267</xdr:colOff>
      <xdr:row>131</xdr:row>
      <xdr:rowOff>45582</xdr:rowOff>
    </xdr:from>
    <xdr:to>
      <xdr:col>1</xdr:col>
      <xdr:colOff>1586591</xdr:colOff>
      <xdr:row>131</xdr:row>
      <xdr:rowOff>1124165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3D1EC1ED-092B-3DBE-B13A-15DF5EE2B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97350" y="104016249"/>
          <a:ext cx="1479324" cy="1078583"/>
        </a:xfrm>
        <a:prstGeom prst="rect">
          <a:avLst/>
        </a:prstGeom>
      </xdr:spPr>
    </xdr:pic>
    <xdr:clientData/>
  </xdr:twoCellAnchor>
  <xdr:twoCellAnchor editAs="oneCell">
    <xdr:from>
      <xdr:col>1</xdr:col>
      <xdr:colOff>93653</xdr:colOff>
      <xdr:row>132</xdr:row>
      <xdr:rowOff>57999</xdr:rowOff>
    </xdr:from>
    <xdr:to>
      <xdr:col>1</xdr:col>
      <xdr:colOff>1811216</xdr:colOff>
      <xdr:row>132</xdr:row>
      <xdr:rowOff>1136582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375F22D7-62DE-5109-2906-82E2BBF06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83736" y="105224582"/>
          <a:ext cx="1717563" cy="1078583"/>
        </a:xfrm>
        <a:prstGeom prst="rect">
          <a:avLst/>
        </a:prstGeom>
      </xdr:spPr>
    </xdr:pic>
    <xdr:clientData/>
  </xdr:twoCellAnchor>
  <xdr:twoCellAnchor editAs="oneCell">
    <xdr:from>
      <xdr:col>1</xdr:col>
      <xdr:colOff>127277</xdr:colOff>
      <xdr:row>133</xdr:row>
      <xdr:rowOff>59832</xdr:rowOff>
    </xdr:from>
    <xdr:to>
      <xdr:col>1</xdr:col>
      <xdr:colOff>1707477</xdr:colOff>
      <xdr:row>133</xdr:row>
      <xdr:rowOff>1138415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A0663836-0FC5-11ED-0717-0FD72775F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17360" y="106422332"/>
          <a:ext cx="1580200" cy="1078583"/>
        </a:xfrm>
        <a:prstGeom prst="rect">
          <a:avLst/>
        </a:prstGeom>
      </xdr:spPr>
    </xdr:pic>
    <xdr:clientData/>
  </xdr:twoCellAnchor>
  <xdr:twoCellAnchor editAs="oneCell">
    <xdr:from>
      <xdr:col>1</xdr:col>
      <xdr:colOff>115923</xdr:colOff>
      <xdr:row>134</xdr:row>
      <xdr:rowOff>51082</xdr:rowOff>
    </xdr:from>
    <xdr:to>
      <xdr:col>1</xdr:col>
      <xdr:colOff>1735801</xdr:colOff>
      <xdr:row>134</xdr:row>
      <xdr:rowOff>1129665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44A48D60-7B5D-A45F-7275-A496E019D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06006" y="107609499"/>
          <a:ext cx="1619878" cy="1078583"/>
        </a:xfrm>
        <a:prstGeom prst="rect">
          <a:avLst/>
        </a:prstGeom>
      </xdr:spPr>
    </xdr:pic>
    <xdr:clientData/>
  </xdr:twoCellAnchor>
  <xdr:twoCellAnchor editAs="oneCell">
    <xdr:from>
      <xdr:col>1</xdr:col>
      <xdr:colOff>117310</xdr:colOff>
      <xdr:row>135</xdr:row>
      <xdr:rowOff>42333</xdr:rowOff>
    </xdr:from>
    <xdr:to>
      <xdr:col>1</xdr:col>
      <xdr:colOff>1736742</xdr:colOff>
      <xdr:row>135</xdr:row>
      <xdr:rowOff>1120916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id="{2788DBF3-2731-E7E7-4E69-2766FD2FC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07393" y="108796666"/>
          <a:ext cx="1619432" cy="1078583"/>
        </a:xfrm>
        <a:prstGeom prst="rect">
          <a:avLst/>
        </a:prstGeom>
      </xdr:spPr>
    </xdr:pic>
    <xdr:clientData/>
  </xdr:twoCellAnchor>
  <xdr:twoCellAnchor editAs="oneCell">
    <xdr:from>
      <xdr:col>1</xdr:col>
      <xdr:colOff>163836</xdr:colOff>
      <xdr:row>136</xdr:row>
      <xdr:rowOff>85453</xdr:rowOff>
    </xdr:from>
    <xdr:to>
      <xdr:col>1</xdr:col>
      <xdr:colOff>1692922</xdr:colOff>
      <xdr:row>136</xdr:row>
      <xdr:rowOff>1165453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id="{9BCD82DC-C50F-6053-9023-5B68D3DBE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53919" y="110035703"/>
          <a:ext cx="1529086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93458</xdr:colOff>
      <xdr:row>138</xdr:row>
      <xdr:rowOff>23786</xdr:rowOff>
    </xdr:from>
    <xdr:to>
      <xdr:col>1</xdr:col>
      <xdr:colOff>1687914</xdr:colOff>
      <xdr:row>138</xdr:row>
      <xdr:rowOff>1103786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4DD45F00-0AB5-7D60-819A-D923DEA61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83541" y="112365869"/>
          <a:ext cx="1594456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98006</xdr:colOff>
      <xdr:row>137</xdr:row>
      <xdr:rowOff>32808</xdr:rowOff>
    </xdr:from>
    <xdr:to>
      <xdr:col>1</xdr:col>
      <xdr:colOff>1746250</xdr:colOff>
      <xdr:row>137</xdr:row>
      <xdr:rowOff>1138097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id="{F2680BAC-40D0-FC2D-EFC3-D361C0EC6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88089" y="111178975"/>
          <a:ext cx="1648244" cy="110528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118109</xdr:colOff>
      <xdr:row>139</xdr:row>
      <xdr:rowOff>38666</xdr:rowOff>
    </xdr:from>
    <xdr:to>
      <xdr:col>1</xdr:col>
      <xdr:colOff>1840127</xdr:colOff>
      <xdr:row>139</xdr:row>
      <xdr:rowOff>1122333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id="{8A2A9459-C253-21F3-892C-C28168BA3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08192" y="113576666"/>
          <a:ext cx="1722018" cy="1083667"/>
        </a:xfrm>
        <a:prstGeom prst="rect">
          <a:avLst/>
        </a:prstGeom>
      </xdr:spPr>
    </xdr:pic>
    <xdr:clientData/>
  </xdr:twoCellAnchor>
  <xdr:twoCellAnchor editAs="oneCell">
    <xdr:from>
      <xdr:col>1</xdr:col>
      <xdr:colOff>139535</xdr:colOff>
      <xdr:row>140</xdr:row>
      <xdr:rowOff>40499</xdr:rowOff>
    </xdr:from>
    <xdr:to>
      <xdr:col>1</xdr:col>
      <xdr:colOff>1690068</xdr:colOff>
      <xdr:row>140</xdr:row>
      <xdr:rowOff>1124166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D4F6E7DC-06F1-0488-D441-CD446BCB9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29618" y="114774416"/>
          <a:ext cx="1550533" cy="1083667"/>
        </a:xfrm>
        <a:prstGeom prst="rect">
          <a:avLst/>
        </a:prstGeom>
      </xdr:spPr>
    </xdr:pic>
    <xdr:clientData/>
  </xdr:twoCellAnchor>
  <xdr:twoCellAnchor editAs="oneCell">
    <xdr:from>
      <xdr:col>1</xdr:col>
      <xdr:colOff>94009</xdr:colOff>
      <xdr:row>141</xdr:row>
      <xdr:rowOff>52917</xdr:rowOff>
    </xdr:from>
    <xdr:to>
      <xdr:col>1</xdr:col>
      <xdr:colOff>1735072</xdr:colOff>
      <xdr:row>141</xdr:row>
      <xdr:rowOff>1136584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id="{547590AA-4B57-C108-F7CF-8B86BA0D3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84092" y="115982750"/>
          <a:ext cx="1641063" cy="1083667"/>
        </a:xfrm>
        <a:prstGeom prst="rect">
          <a:avLst/>
        </a:prstGeom>
      </xdr:spPr>
    </xdr:pic>
    <xdr:clientData/>
  </xdr:twoCellAnchor>
  <xdr:twoCellAnchor editAs="oneCell">
    <xdr:from>
      <xdr:col>1</xdr:col>
      <xdr:colOff>119172</xdr:colOff>
      <xdr:row>147</xdr:row>
      <xdr:rowOff>38667</xdr:rowOff>
    </xdr:from>
    <xdr:to>
      <xdr:col>1</xdr:col>
      <xdr:colOff>1682750</xdr:colOff>
      <xdr:row>147</xdr:row>
      <xdr:rowOff>1079763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id="{C9D883F2-EB92-477E-AF6F-53E4CEF60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09255" y="117164417"/>
          <a:ext cx="1563578" cy="1041096"/>
        </a:xfrm>
        <a:prstGeom prst="rect">
          <a:avLst/>
        </a:prstGeom>
      </xdr:spPr>
    </xdr:pic>
    <xdr:clientData/>
  </xdr:twoCellAnchor>
  <xdr:twoCellAnchor editAs="oneCell">
    <xdr:from>
      <xdr:col>1</xdr:col>
      <xdr:colOff>99838</xdr:colOff>
      <xdr:row>148</xdr:row>
      <xdr:rowOff>29917</xdr:rowOff>
    </xdr:from>
    <xdr:to>
      <xdr:col>1</xdr:col>
      <xdr:colOff>1714500</xdr:colOff>
      <xdr:row>148</xdr:row>
      <xdr:rowOff>1105027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C579F8E7-5752-EBB4-889C-C72E76ABC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89921" y="118351584"/>
          <a:ext cx="1614662" cy="1075110"/>
        </a:xfrm>
        <a:prstGeom prst="rect">
          <a:avLst/>
        </a:prstGeom>
      </xdr:spPr>
    </xdr:pic>
    <xdr:clientData/>
  </xdr:twoCellAnchor>
  <xdr:twoCellAnchor editAs="oneCell">
    <xdr:from>
      <xdr:col>1</xdr:col>
      <xdr:colOff>59338</xdr:colOff>
      <xdr:row>149</xdr:row>
      <xdr:rowOff>52917</xdr:rowOff>
    </xdr:from>
    <xdr:to>
      <xdr:col>1</xdr:col>
      <xdr:colOff>1746249</xdr:colOff>
      <xdr:row>149</xdr:row>
      <xdr:rowOff>1176134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id="{0A5FE7F8-069E-F023-5DED-B83BE999B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49421" y="119570500"/>
          <a:ext cx="1686911" cy="1123217"/>
        </a:xfrm>
        <a:prstGeom prst="rect">
          <a:avLst/>
        </a:prstGeom>
      </xdr:spPr>
    </xdr:pic>
    <xdr:clientData/>
  </xdr:twoCellAnchor>
  <xdr:twoCellAnchor editAs="oneCell">
    <xdr:from>
      <xdr:col>1</xdr:col>
      <xdr:colOff>76392</xdr:colOff>
      <xdr:row>142</xdr:row>
      <xdr:rowOff>32808</xdr:rowOff>
    </xdr:from>
    <xdr:to>
      <xdr:col>1</xdr:col>
      <xdr:colOff>1725084</xdr:colOff>
      <xdr:row>142</xdr:row>
      <xdr:rowOff>1140044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C66663E-544D-890B-B70D-B36F974CB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66475" y="117158558"/>
          <a:ext cx="1648692" cy="1107236"/>
        </a:xfrm>
        <a:prstGeom prst="rect">
          <a:avLst/>
        </a:prstGeom>
      </xdr:spPr>
    </xdr:pic>
    <xdr:clientData/>
  </xdr:twoCellAnchor>
  <xdr:twoCellAnchor editAs="oneCell">
    <xdr:from>
      <xdr:col>1</xdr:col>
      <xdr:colOff>89256</xdr:colOff>
      <xdr:row>146</xdr:row>
      <xdr:rowOff>65333</xdr:rowOff>
    </xdr:from>
    <xdr:to>
      <xdr:col>1</xdr:col>
      <xdr:colOff>1725084</xdr:colOff>
      <xdr:row>146</xdr:row>
      <xdr:rowOff>1154536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C028FCB3-3063-555B-8D75-730832163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79339" y="123170666"/>
          <a:ext cx="1635828" cy="1089203"/>
        </a:xfrm>
        <a:prstGeom prst="rect">
          <a:avLst/>
        </a:prstGeom>
      </xdr:spPr>
    </xdr:pic>
    <xdr:clientData/>
  </xdr:twoCellAnchor>
  <xdr:twoCellAnchor editAs="oneCell">
    <xdr:from>
      <xdr:col>1</xdr:col>
      <xdr:colOff>76393</xdr:colOff>
      <xdr:row>143</xdr:row>
      <xdr:rowOff>59834</xdr:rowOff>
    </xdr:from>
    <xdr:to>
      <xdr:col>1</xdr:col>
      <xdr:colOff>1751130</xdr:colOff>
      <xdr:row>143</xdr:row>
      <xdr:rowOff>1175251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B3833951-17BC-301C-DC9A-D1093312D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66476" y="118381501"/>
          <a:ext cx="1674737" cy="1115417"/>
        </a:xfrm>
        <a:prstGeom prst="rect">
          <a:avLst/>
        </a:prstGeom>
      </xdr:spPr>
    </xdr:pic>
    <xdr:clientData/>
  </xdr:twoCellAnchor>
  <xdr:twoCellAnchor editAs="oneCell">
    <xdr:from>
      <xdr:col>1</xdr:col>
      <xdr:colOff>68088</xdr:colOff>
      <xdr:row>144</xdr:row>
      <xdr:rowOff>29918</xdr:rowOff>
    </xdr:from>
    <xdr:to>
      <xdr:col>1</xdr:col>
      <xdr:colOff>1743285</xdr:colOff>
      <xdr:row>144</xdr:row>
      <xdr:rowOff>1145335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550CCA7E-124C-49BA-B7E3-B77D8D796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58171" y="119547501"/>
          <a:ext cx="1675197" cy="1115417"/>
        </a:xfrm>
        <a:prstGeom prst="rect">
          <a:avLst/>
        </a:prstGeom>
      </xdr:spPr>
    </xdr:pic>
    <xdr:clientData/>
  </xdr:twoCellAnchor>
  <xdr:twoCellAnchor editAs="oneCell">
    <xdr:from>
      <xdr:col>1</xdr:col>
      <xdr:colOff>69922</xdr:colOff>
      <xdr:row>145</xdr:row>
      <xdr:rowOff>42333</xdr:rowOff>
    </xdr:from>
    <xdr:to>
      <xdr:col>1</xdr:col>
      <xdr:colOff>1745119</xdr:colOff>
      <xdr:row>145</xdr:row>
      <xdr:rowOff>1157750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5A2D6E5C-BD9A-CF2C-5819-B991E479F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60005" y="121951750"/>
          <a:ext cx="1675197" cy="1115417"/>
        </a:xfrm>
        <a:prstGeom prst="rect">
          <a:avLst/>
        </a:prstGeom>
      </xdr:spPr>
    </xdr:pic>
    <xdr:clientData/>
  </xdr:twoCellAnchor>
  <xdr:twoCellAnchor editAs="oneCell">
    <xdr:from>
      <xdr:col>1</xdr:col>
      <xdr:colOff>71026</xdr:colOff>
      <xdr:row>22</xdr:row>
      <xdr:rowOff>52917</xdr:rowOff>
    </xdr:from>
    <xdr:to>
      <xdr:col>1</xdr:col>
      <xdr:colOff>2134305</xdr:colOff>
      <xdr:row>23</xdr:row>
      <xdr:rowOff>378909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4D09D0F8-5A72-AA18-8278-7EB9B8A0A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64637" y="11200695"/>
          <a:ext cx="2063279" cy="1507797"/>
        </a:xfrm>
        <a:prstGeom prst="rect">
          <a:avLst/>
        </a:prstGeom>
      </xdr:spPr>
    </xdr:pic>
    <xdr:clientData/>
  </xdr:twoCellAnchor>
  <xdr:twoCellAnchor editAs="oneCell">
    <xdr:from>
      <xdr:col>1</xdr:col>
      <xdr:colOff>209767</xdr:colOff>
      <xdr:row>26</xdr:row>
      <xdr:rowOff>81139</xdr:rowOff>
    </xdr:from>
    <xdr:to>
      <xdr:col>1</xdr:col>
      <xdr:colOff>2063750</xdr:colOff>
      <xdr:row>27</xdr:row>
      <xdr:rowOff>528931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A9096CA7-52F8-8715-8BDF-C9D00B244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03378" y="14209889"/>
          <a:ext cx="1853983" cy="1629598"/>
        </a:xfrm>
        <a:prstGeom prst="rect">
          <a:avLst/>
        </a:prstGeom>
      </xdr:spPr>
    </xdr:pic>
    <xdr:clientData/>
  </xdr:twoCellAnchor>
  <xdr:twoCellAnchor editAs="oneCell">
    <xdr:from>
      <xdr:col>1</xdr:col>
      <xdr:colOff>111620</xdr:colOff>
      <xdr:row>38</xdr:row>
      <xdr:rowOff>84666</xdr:rowOff>
    </xdr:from>
    <xdr:to>
      <xdr:col>1</xdr:col>
      <xdr:colOff>2099028</xdr:colOff>
      <xdr:row>39</xdr:row>
      <xdr:rowOff>478232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EB61708E-1CD9-B17A-1063-155C75968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05231" y="23156333"/>
          <a:ext cx="1987408" cy="1575371"/>
        </a:xfrm>
        <a:prstGeom prst="rect">
          <a:avLst/>
        </a:prstGeom>
      </xdr:spPr>
    </xdr:pic>
    <xdr:clientData/>
  </xdr:twoCellAnchor>
  <xdr:twoCellAnchor editAs="oneCell">
    <xdr:from>
      <xdr:col>1</xdr:col>
      <xdr:colOff>130461</xdr:colOff>
      <xdr:row>42</xdr:row>
      <xdr:rowOff>130528</xdr:rowOff>
    </xdr:from>
    <xdr:to>
      <xdr:col>1</xdr:col>
      <xdr:colOff>2028472</xdr:colOff>
      <xdr:row>43</xdr:row>
      <xdr:rowOff>490361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421129B7-FDE7-BBED-CF35-3E49F16B9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24072" y="26183167"/>
          <a:ext cx="1898011" cy="1541638"/>
        </a:xfrm>
        <a:prstGeom prst="rect">
          <a:avLst/>
        </a:prstGeom>
      </xdr:spPr>
    </xdr:pic>
    <xdr:clientData/>
  </xdr:twoCellAnchor>
  <xdr:twoCellAnchor editAs="oneCell">
    <xdr:from>
      <xdr:col>1</xdr:col>
      <xdr:colOff>94108</xdr:colOff>
      <xdr:row>54</xdr:row>
      <xdr:rowOff>95250</xdr:rowOff>
    </xdr:from>
    <xdr:to>
      <xdr:col>1</xdr:col>
      <xdr:colOff>2134306</xdr:colOff>
      <xdr:row>55</xdr:row>
      <xdr:rowOff>437234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id="{408B2C40-A474-161D-A15E-D0B674AAE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87719" y="35090806"/>
          <a:ext cx="2040198" cy="1523789"/>
        </a:xfrm>
        <a:prstGeom prst="rect">
          <a:avLst/>
        </a:prstGeom>
      </xdr:spPr>
    </xdr:pic>
    <xdr:clientData/>
  </xdr:twoCellAnchor>
  <xdr:twoCellAnchor editAs="oneCell">
    <xdr:from>
      <xdr:col>1</xdr:col>
      <xdr:colOff>59165</xdr:colOff>
      <xdr:row>83</xdr:row>
      <xdr:rowOff>74082</xdr:rowOff>
    </xdr:from>
    <xdr:to>
      <xdr:col>1</xdr:col>
      <xdr:colOff>1887360</xdr:colOff>
      <xdr:row>83</xdr:row>
      <xdr:rowOff>1175892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id="{7E849C59-F368-C2D3-628A-B8932282B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52776" y="67595749"/>
          <a:ext cx="1828195" cy="1101810"/>
        </a:xfrm>
        <a:prstGeom prst="rect">
          <a:avLst/>
        </a:prstGeom>
      </xdr:spPr>
    </xdr:pic>
    <xdr:clientData/>
  </xdr:twoCellAnchor>
  <xdr:twoCellAnchor editAs="oneCell">
    <xdr:from>
      <xdr:col>1</xdr:col>
      <xdr:colOff>48179</xdr:colOff>
      <xdr:row>85</xdr:row>
      <xdr:rowOff>52916</xdr:rowOff>
    </xdr:from>
    <xdr:to>
      <xdr:col>1</xdr:col>
      <xdr:colOff>1640416</xdr:colOff>
      <xdr:row>85</xdr:row>
      <xdr:rowOff>1139792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id="{1F416743-0E27-195C-E25E-F21167D07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41790" y="69938194"/>
          <a:ext cx="1592237" cy="1086876"/>
        </a:xfrm>
        <a:prstGeom prst="rect">
          <a:avLst/>
        </a:prstGeom>
      </xdr:spPr>
    </xdr:pic>
    <xdr:clientData/>
  </xdr:twoCellAnchor>
  <xdr:twoCellAnchor editAs="oneCell">
    <xdr:from>
      <xdr:col>1</xdr:col>
      <xdr:colOff>43251</xdr:colOff>
      <xdr:row>90</xdr:row>
      <xdr:rowOff>63501</xdr:rowOff>
    </xdr:from>
    <xdr:to>
      <xdr:col>1</xdr:col>
      <xdr:colOff>1608667</xdr:colOff>
      <xdr:row>90</xdr:row>
      <xdr:rowOff>1179933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4153E470-CC79-DAC4-C9E7-86DA86F19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33334" y="76718584"/>
          <a:ext cx="1565416" cy="1116432"/>
        </a:xfrm>
        <a:prstGeom prst="rect">
          <a:avLst/>
        </a:prstGeom>
      </xdr:spPr>
    </xdr:pic>
    <xdr:clientData/>
  </xdr:twoCellAnchor>
  <xdr:twoCellAnchor editAs="oneCell">
    <xdr:from>
      <xdr:col>1</xdr:col>
      <xdr:colOff>42223</xdr:colOff>
      <xdr:row>91</xdr:row>
      <xdr:rowOff>63498</xdr:rowOff>
    </xdr:from>
    <xdr:to>
      <xdr:col>1</xdr:col>
      <xdr:colOff>1672167</xdr:colOff>
      <xdr:row>91</xdr:row>
      <xdr:rowOff>1150704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0078AEEC-28E6-BC07-A5EB-BBFB19F32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32306" y="77914498"/>
          <a:ext cx="1629944" cy="1087206"/>
        </a:xfrm>
        <a:prstGeom prst="rect">
          <a:avLst/>
        </a:prstGeom>
      </xdr:spPr>
    </xdr:pic>
    <xdr:clientData/>
  </xdr:twoCellAnchor>
  <xdr:twoCellAnchor editAs="oneCell">
    <xdr:from>
      <xdr:col>1</xdr:col>
      <xdr:colOff>109355</xdr:colOff>
      <xdr:row>98</xdr:row>
      <xdr:rowOff>74083</xdr:rowOff>
    </xdr:from>
    <xdr:to>
      <xdr:col>1</xdr:col>
      <xdr:colOff>1735666</xdr:colOff>
      <xdr:row>98</xdr:row>
      <xdr:rowOff>1165224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id="{D4E2AFCF-76B6-7CD7-E9F8-00DB4F88B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BEBA8EAE-BF5A-486C-A8C5-ECC9F3942E4B}">
              <a14:imgProps xmlns:a14="http://schemas.microsoft.com/office/drawing/2010/main">
                <a14:imgLayer r:embed="rId108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99438" y="86296500"/>
          <a:ext cx="1626311" cy="1091141"/>
        </a:xfrm>
        <a:prstGeom prst="rect">
          <a:avLst/>
        </a:prstGeom>
      </xdr:spPr>
    </xdr:pic>
    <xdr:clientData/>
  </xdr:twoCellAnchor>
  <xdr:twoCellAnchor editAs="oneCell">
    <xdr:from>
      <xdr:col>0</xdr:col>
      <xdr:colOff>564445</xdr:colOff>
      <xdr:row>0</xdr:row>
      <xdr:rowOff>0</xdr:rowOff>
    </xdr:from>
    <xdr:to>
      <xdr:col>1</xdr:col>
      <xdr:colOff>1190624</xdr:colOff>
      <xdr:row>4</xdr:row>
      <xdr:rowOff>254190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167620F-C007-3E9A-A3F0-86CCF22BE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445" y="0"/>
          <a:ext cx="1713617" cy="15876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7720B-8EA4-4884-A825-32E91967D7E2}">
  <dimension ref="A1:Y151"/>
  <sheetViews>
    <sheetView showGridLines="0" tabSelected="1" zoomScale="80" zoomScaleNormal="8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Y5" sqref="Y5"/>
    </sheetView>
  </sheetViews>
  <sheetFormatPr defaultColWidth="8.33203125" defaultRowHeight="14"/>
  <cols>
    <col min="1" max="1" width="14.25" style="18" customWidth="1"/>
    <col min="2" max="2" width="28.5" customWidth="1"/>
    <col min="3" max="3" width="5.5" bestFit="1" customWidth="1"/>
    <col min="4" max="22" width="2.58203125" customWidth="1"/>
    <col min="23" max="23" width="5.08203125" customWidth="1"/>
  </cols>
  <sheetData>
    <row r="1" spans="1:25" s="29" customFormat="1" ht="26">
      <c r="A1" s="27"/>
      <c r="B1" s="28"/>
      <c r="C1" s="28"/>
      <c r="F1" s="30"/>
      <c r="G1" s="31"/>
      <c r="H1" s="28"/>
      <c r="J1" s="32"/>
    </row>
    <row r="2" spans="1:25" s="29" customFormat="1" ht="26">
      <c r="A2" s="33"/>
      <c r="B2" s="34"/>
      <c r="C2" s="34"/>
      <c r="F2" s="30"/>
      <c r="G2" s="31"/>
      <c r="H2" s="34"/>
      <c r="J2" s="35"/>
    </row>
    <row r="3" spans="1:25" s="29" customFormat="1" ht="26">
      <c r="A3" s="27"/>
      <c r="B3" s="28"/>
      <c r="C3" s="28"/>
      <c r="F3" s="30"/>
      <c r="G3" s="31"/>
      <c r="H3" s="28"/>
      <c r="J3" s="32"/>
      <c r="K3" s="29" t="s">
        <v>147</v>
      </c>
    </row>
    <row r="4" spans="1:25" s="29" customFormat="1" ht="26">
      <c r="A4" s="27"/>
      <c r="B4" s="28"/>
      <c r="C4" s="28"/>
      <c r="F4" s="30"/>
      <c r="G4" s="31"/>
      <c r="H4" s="28"/>
      <c r="J4" s="32"/>
      <c r="K4" s="36" t="s">
        <v>146</v>
      </c>
    </row>
    <row r="5" spans="1:25" s="29" customFormat="1" ht="23" customHeight="1">
      <c r="A5" s="27"/>
      <c r="B5" s="28"/>
      <c r="C5" s="28"/>
      <c r="F5" s="30"/>
      <c r="G5" s="31"/>
      <c r="H5" s="28"/>
      <c r="J5" s="32"/>
      <c r="K5" s="37" t="s">
        <v>148</v>
      </c>
    </row>
    <row r="6" spans="1:25" ht="5.5" customHeight="1">
      <c r="A6" s="1"/>
      <c r="B6" s="2"/>
      <c r="C6" s="2"/>
      <c r="F6" s="3"/>
      <c r="G6" s="4"/>
      <c r="H6" s="2"/>
      <c r="I6" s="26"/>
      <c r="J6" s="6"/>
    </row>
    <row r="7" spans="1:25" ht="15" hidden="1">
      <c r="A7" s="7"/>
      <c r="B7" s="4"/>
      <c r="C7" s="4"/>
      <c r="G7" s="8"/>
      <c r="H7" s="8"/>
      <c r="I7" s="5"/>
    </row>
    <row r="8" spans="1:25" hidden="1">
      <c r="A8" s="9"/>
      <c r="B8" s="10"/>
      <c r="C8" s="10"/>
      <c r="G8" s="10"/>
      <c r="H8" s="10"/>
      <c r="I8" s="5"/>
      <c r="J8" s="11"/>
    </row>
    <row r="9" spans="1:25" s="14" customFormat="1" ht="10.5">
      <c r="A9" s="1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</row>
    <row r="10" spans="1:25" s="14" customFormat="1" ht="27.75" customHeight="1">
      <c r="A10" s="19" t="s">
        <v>0</v>
      </c>
      <c r="B10" s="20" t="s">
        <v>1</v>
      </c>
      <c r="C10" s="15" t="s">
        <v>2</v>
      </c>
      <c r="D10" s="16">
        <v>22</v>
      </c>
      <c r="E10" s="16">
        <v>23</v>
      </c>
      <c r="F10" s="16">
        <v>24</v>
      </c>
      <c r="G10" s="16">
        <v>25</v>
      </c>
      <c r="H10" s="16">
        <v>26</v>
      </c>
      <c r="I10" s="16">
        <v>27</v>
      </c>
      <c r="J10" s="16">
        <v>28</v>
      </c>
      <c r="K10" s="16">
        <v>29</v>
      </c>
      <c r="L10" s="16">
        <v>30</v>
      </c>
      <c r="M10" s="16">
        <v>31</v>
      </c>
      <c r="N10" s="16">
        <v>32</v>
      </c>
      <c r="O10" s="16">
        <v>33</v>
      </c>
      <c r="P10" s="16">
        <v>34</v>
      </c>
      <c r="Q10" s="16">
        <v>35</v>
      </c>
      <c r="R10" s="16">
        <v>36</v>
      </c>
      <c r="S10" s="16">
        <v>37</v>
      </c>
      <c r="T10" s="16">
        <v>38</v>
      </c>
      <c r="U10" s="16">
        <v>39</v>
      </c>
      <c r="V10" s="16">
        <v>40</v>
      </c>
      <c r="W10" s="17" t="s">
        <v>3</v>
      </c>
      <c r="X10" s="17" t="s">
        <v>4</v>
      </c>
      <c r="Y10" s="17" t="s">
        <v>5</v>
      </c>
    </row>
    <row r="11" spans="1:25" s="14" customFormat="1" ht="93.75" customHeight="1">
      <c r="A11" s="21" t="s">
        <v>6</v>
      </c>
      <c r="B11" s="22"/>
      <c r="C11" s="16"/>
      <c r="D11" s="23"/>
      <c r="E11" s="23"/>
      <c r="F11" s="23"/>
      <c r="G11" s="23"/>
      <c r="H11" s="23"/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17">
        <f t="shared" ref="W11:W14" si="0">SUM(D11:U11)</f>
        <v>0</v>
      </c>
      <c r="X11" s="17"/>
      <c r="Y11" s="17">
        <f t="shared" ref="Y11:Y42" si="1">W11*X11</f>
        <v>0</v>
      </c>
    </row>
    <row r="12" spans="1:25" s="14" customFormat="1" ht="47.25" customHeight="1">
      <c r="A12" s="21" t="s">
        <v>110</v>
      </c>
      <c r="B12" s="22"/>
      <c r="C12" s="16"/>
      <c r="D12" s="23"/>
      <c r="E12" s="23"/>
      <c r="F12" s="23"/>
      <c r="G12" s="23"/>
      <c r="H12" s="23"/>
      <c r="I12" s="23"/>
      <c r="J12" s="23"/>
      <c r="K12" s="23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17">
        <f t="shared" ref="W12:W13" si="2">SUM(D12:U12)</f>
        <v>0</v>
      </c>
      <c r="X12" s="17"/>
      <c r="Y12" s="17">
        <f t="shared" si="1"/>
        <v>0</v>
      </c>
    </row>
    <row r="13" spans="1:25" s="14" customFormat="1" ht="47.25" customHeight="1">
      <c r="A13" s="21" t="s">
        <v>111</v>
      </c>
      <c r="B13" s="22"/>
      <c r="C13" s="16"/>
      <c r="D13" s="23"/>
      <c r="E13" s="23"/>
      <c r="F13" s="23"/>
      <c r="G13" s="23"/>
      <c r="H13" s="23"/>
      <c r="I13" s="23"/>
      <c r="J13" s="23"/>
      <c r="K13" s="23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17">
        <f t="shared" si="2"/>
        <v>0</v>
      </c>
      <c r="X13" s="17"/>
      <c r="Y13" s="17">
        <f t="shared" si="1"/>
        <v>0</v>
      </c>
    </row>
    <row r="14" spans="1:25" s="14" customFormat="1" ht="47.25" customHeight="1">
      <c r="A14" s="21" t="s">
        <v>132</v>
      </c>
      <c r="B14" s="22"/>
      <c r="C14" s="16"/>
      <c r="D14" s="25"/>
      <c r="E14" s="25"/>
      <c r="F14" s="25"/>
      <c r="G14" s="25"/>
      <c r="H14" s="25"/>
      <c r="I14" s="25"/>
      <c r="J14" s="25"/>
      <c r="K14" s="25"/>
      <c r="L14" s="25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17">
        <f t="shared" si="0"/>
        <v>0</v>
      </c>
      <c r="X14" s="17"/>
      <c r="Y14" s="17">
        <f t="shared" si="1"/>
        <v>0</v>
      </c>
    </row>
    <row r="15" spans="1:25" s="14" customFormat="1" ht="93.75" customHeight="1">
      <c r="A15" s="21" t="s">
        <v>7</v>
      </c>
      <c r="B15" s="22"/>
      <c r="C15" s="16"/>
      <c r="D15" s="23"/>
      <c r="E15" s="23"/>
      <c r="F15" s="23"/>
      <c r="G15" s="23"/>
      <c r="H15" s="23"/>
      <c r="I15" s="23"/>
      <c r="J15" s="23"/>
      <c r="K15" s="23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17">
        <f t="shared" ref="W15:W18" si="3">SUM(D15:U15)</f>
        <v>0</v>
      </c>
      <c r="X15" s="17"/>
      <c r="Y15" s="17">
        <f t="shared" si="1"/>
        <v>0</v>
      </c>
    </row>
    <row r="16" spans="1:25" s="14" customFormat="1" ht="47.25" customHeight="1">
      <c r="A16" s="21" t="s">
        <v>112</v>
      </c>
      <c r="B16" s="22"/>
      <c r="C16" s="16"/>
      <c r="D16" s="23"/>
      <c r="E16" s="23"/>
      <c r="F16" s="23"/>
      <c r="G16" s="23"/>
      <c r="H16" s="23"/>
      <c r="I16" s="23"/>
      <c r="J16" s="23"/>
      <c r="K16" s="23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17">
        <f t="shared" si="3"/>
        <v>0</v>
      </c>
      <c r="X16" s="17"/>
      <c r="Y16" s="17">
        <f t="shared" si="1"/>
        <v>0</v>
      </c>
    </row>
    <row r="17" spans="1:25" s="14" customFormat="1" ht="47.25" customHeight="1">
      <c r="A17" s="21" t="s">
        <v>113</v>
      </c>
      <c r="B17" s="22"/>
      <c r="C17" s="16"/>
      <c r="D17" s="23"/>
      <c r="E17" s="23"/>
      <c r="F17" s="23"/>
      <c r="G17" s="23"/>
      <c r="H17" s="23"/>
      <c r="I17" s="23"/>
      <c r="J17" s="23"/>
      <c r="K17" s="23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17">
        <f t="shared" si="3"/>
        <v>0</v>
      </c>
      <c r="X17" s="17"/>
      <c r="Y17" s="17">
        <f t="shared" si="1"/>
        <v>0</v>
      </c>
    </row>
    <row r="18" spans="1:25" s="14" customFormat="1" ht="47.25" customHeight="1">
      <c r="A18" s="21" t="s">
        <v>133</v>
      </c>
      <c r="B18" s="22"/>
      <c r="C18" s="16"/>
      <c r="D18" s="25"/>
      <c r="E18" s="25"/>
      <c r="F18" s="25"/>
      <c r="G18" s="25"/>
      <c r="H18" s="25"/>
      <c r="I18" s="25"/>
      <c r="J18" s="25"/>
      <c r="K18" s="25"/>
      <c r="L18" s="25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17">
        <f t="shared" si="3"/>
        <v>0</v>
      </c>
      <c r="X18" s="17"/>
      <c r="Y18" s="17">
        <f t="shared" si="1"/>
        <v>0</v>
      </c>
    </row>
    <row r="19" spans="1:25" s="14" customFormat="1" ht="93.75" customHeight="1">
      <c r="A19" s="21" t="s">
        <v>8</v>
      </c>
      <c r="B19" s="22"/>
      <c r="C19" s="16"/>
      <c r="D19" s="23"/>
      <c r="E19" s="23"/>
      <c r="F19" s="23"/>
      <c r="G19" s="23"/>
      <c r="H19" s="23"/>
      <c r="I19" s="23"/>
      <c r="J19" s="23"/>
      <c r="K19" s="23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17">
        <f t="shared" ref="W19:W30" si="4">SUM(D19:U19)</f>
        <v>0</v>
      </c>
      <c r="X19" s="17"/>
      <c r="Y19" s="17">
        <f t="shared" si="1"/>
        <v>0</v>
      </c>
    </row>
    <row r="20" spans="1:25" s="14" customFormat="1" ht="47.25" customHeight="1">
      <c r="A20" s="21" t="s">
        <v>114</v>
      </c>
      <c r="B20" s="22"/>
      <c r="C20" s="16"/>
      <c r="D20" s="23"/>
      <c r="E20" s="23"/>
      <c r="F20" s="23"/>
      <c r="G20" s="23"/>
      <c r="H20" s="23"/>
      <c r="I20" s="23"/>
      <c r="J20" s="23"/>
      <c r="K20" s="23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17">
        <f t="shared" si="4"/>
        <v>0</v>
      </c>
      <c r="X20" s="17"/>
      <c r="Y20" s="17">
        <f t="shared" si="1"/>
        <v>0</v>
      </c>
    </row>
    <row r="21" spans="1:25" s="14" customFormat="1" ht="47.25" customHeight="1">
      <c r="A21" s="21" t="s">
        <v>115</v>
      </c>
      <c r="B21" s="22"/>
      <c r="C21" s="16"/>
      <c r="D21" s="23"/>
      <c r="E21" s="23"/>
      <c r="F21" s="23"/>
      <c r="G21" s="23"/>
      <c r="H21" s="23"/>
      <c r="I21" s="23"/>
      <c r="J21" s="23"/>
      <c r="K21" s="23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17">
        <f t="shared" si="4"/>
        <v>0</v>
      </c>
      <c r="X21" s="17"/>
      <c r="Y21" s="17">
        <f t="shared" si="1"/>
        <v>0</v>
      </c>
    </row>
    <row r="22" spans="1:25" s="14" customFormat="1" ht="47.25" customHeight="1">
      <c r="A22" s="21" t="s">
        <v>134</v>
      </c>
      <c r="B22" s="22"/>
      <c r="C22" s="16"/>
      <c r="D22" s="25"/>
      <c r="E22" s="25"/>
      <c r="F22" s="25"/>
      <c r="G22" s="25"/>
      <c r="H22" s="25"/>
      <c r="I22" s="25"/>
      <c r="J22" s="25"/>
      <c r="K22" s="25"/>
      <c r="L22" s="25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17">
        <f t="shared" si="4"/>
        <v>0</v>
      </c>
      <c r="X22" s="17"/>
      <c r="Y22" s="17">
        <f t="shared" si="1"/>
        <v>0</v>
      </c>
    </row>
    <row r="23" spans="1:25" s="14" customFormat="1" ht="93.75" customHeight="1">
      <c r="A23" s="21" t="s">
        <v>9</v>
      </c>
      <c r="B23" s="22"/>
      <c r="C23" s="16"/>
      <c r="D23" s="23"/>
      <c r="E23" s="23"/>
      <c r="F23" s="23"/>
      <c r="G23" s="23"/>
      <c r="H23" s="23"/>
      <c r="I23" s="23"/>
      <c r="J23" s="23"/>
      <c r="K23" s="23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17">
        <f t="shared" si="4"/>
        <v>0</v>
      </c>
      <c r="X23" s="17"/>
      <c r="Y23" s="17">
        <f t="shared" si="1"/>
        <v>0</v>
      </c>
    </row>
    <row r="24" spans="1:25" s="14" customFormat="1" ht="47.25" customHeight="1">
      <c r="A24" s="21" t="s">
        <v>116</v>
      </c>
      <c r="B24" s="22"/>
      <c r="C24" s="16"/>
      <c r="D24" s="23"/>
      <c r="E24" s="23"/>
      <c r="F24" s="23"/>
      <c r="G24" s="23"/>
      <c r="H24" s="23"/>
      <c r="I24" s="23"/>
      <c r="J24" s="23"/>
      <c r="K24" s="23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17">
        <f t="shared" ref="W24:W26" si="5">SUM(D24:U24)</f>
        <v>0</v>
      </c>
      <c r="X24" s="17"/>
      <c r="Y24" s="17">
        <f t="shared" si="1"/>
        <v>0</v>
      </c>
    </row>
    <row r="25" spans="1:25" s="14" customFormat="1" ht="47.25" customHeight="1">
      <c r="A25" s="21" t="s">
        <v>117</v>
      </c>
      <c r="B25" s="22"/>
      <c r="C25" s="16"/>
      <c r="D25" s="23"/>
      <c r="E25" s="23"/>
      <c r="F25" s="23"/>
      <c r="G25" s="23"/>
      <c r="H25" s="23"/>
      <c r="I25" s="23"/>
      <c r="J25" s="23"/>
      <c r="K25" s="23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17">
        <f t="shared" si="5"/>
        <v>0</v>
      </c>
      <c r="X25" s="17"/>
      <c r="Y25" s="17">
        <f t="shared" si="1"/>
        <v>0</v>
      </c>
    </row>
    <row r="26" spans="1:25" s="14" customFormat="1" ht="47.25" customHeight="1">
      <c r="A26" s="21" t="s">
        <v>135</v>
      </c>
      <c r="B26" s="22"/>
      <c r="C26" s="16"/>
      <c r="D26" s="25"/>
      <c r="E26" s="25"/>
      <c r="F26" s="25"/>
      <c r="G26" s="25"/>
      <c r="H26" s="25"/>
      <c r="I26" s="25"/>
      <c r="J26" s="25"/>
      <c r="K26" s="25"/>
      <c r="L26" s="25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17">
        <f t="shared" si="5"/>
        <v>0</v>
      </c>
      <c r="X26" s="17"/>
      <c r="Y26" s="17">
        <f t="shared" si="1"/>
        <v>0</v>
      </c>
    </row>
    <row r="27" spans="1:25" s="14" customFormat="1" ht="93.75" customHeight="1">
      <c r="A27" s="21" t="s">
        <v>10</v>
      </c>
      <c r="B27" s="22"/>
      <c r="C27" s="16"/>
      <c r="D27" s="23"/>
      <c r="E27" s="23"/>
      <c r="F27" s="23"/>
      <c r="G27" s="23"/>
      <c r="H27" s="23"/>
      <c r="I27" s="23"/>
      <c r="J27" s="23"/>
      <c r="K27" s="23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17">
        <f t="shared" si="4"/>
        <v>0</v>
      </c>
      <c r="X27" s="17"/>
      <c r="Y27" s="17">
        <f t="shared" si="1"/>
        <v>0</v>
      </c>
    </row>
    <row r="28" spans="1:25" s="14" customFormat="1" ht="47.25" customHeight="1">
      <c r="A28" s="21" t="s">
        <v>118</v>
      </c>
      <c r="B28" s="22"/>
      <c r="C28" s="16"/>
      <c r="D28" s="23"/>
      <c r="E28" s="23"/>
      <c r="F28" s="23"/>
      <c r="G28" s="23"/>
      <c r="H28" s="23"/>
      <c r="I28" s="23"/>
      <c r="J28" s="23"/>
      <c r="K28" s="23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17">
        <f t="shared" si="4"/>
        <v>0</v>
      </c>
      <c r="X28" s="17"/>
      <c r="Y28" s="17">
        <f t="shared" si="1"/>
        <v>0</v>
      </c>
    </row>
    <row r="29" spans="1:25" s="14" customFormat="1" ht="47.25" customHeight="1">
      <c r="A29" s="21" t="s">
        <v>119</v>
      </c>
      <c r="B29" s="22"/>
      <c r="C29" s="16"/>
      <c r="D29" s="23"/>
      <c r="E29" s="23"/>
      <c r="F29" s="23"/>
      <c r="G29" s="23"/>
      <c r="H29" s="23"/>
      <c r="I29" s="23"/>
      <c r="J29" s="23"/>
      <c r="K29" s="23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17">
        <f t="shared" si="4"/>
        <v>0</v>
      </c>
      <c r="X29" s="17"/>
      <c r="Y29" s="17">
        <f t="shared" si="1"/>
        <v>0</v>
      </c>
    </row>
    <row r="30" spans="1:25" s="14" customFormat="1" ht="47.25" customHeight="1">
      <c r="A30" s="21" t="s">
        <v>136</v>
      </c>
      <c r="B30" s="22"/>
      <c r="C30" s="16"/>
      <c r="D30" s="25"/>
      <c r="E30" s="25"/>
      <c r="F30" s="25"/>
      <c r="G30" s="25"/>
      <c r="H30" s="25"/>
      <c r="I30" s="25"/>
      <c r="J30" s="25"/>
      <c r="K30" s="25"/>
      <c r="L30" s="25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17">
        <f t="shared" si="4"/>
        <v>0</v>
      </c>
      <c r="X30" s="17"/>
      <c r="Y30" s="17">
        <f t="shared" si="1"/>
        <v>0</v>
      </c>
    </row>
    <row r="31" spans="1:25" s="14" customFormat="1" ht="93.75" customHeight="1">
      <c r="A31" s="21" t="s">
        <v>11</v>
      </c>
      <c r="B31" s="22"/>
      <c r="C31" s="16"/>
      <c r="D31" s="23"/>
      <c r="E31" s="23"/>
      <c r="F31" s="23"/>
      <c r="G31" s="23"/>
      <c r="H31" s="23"/>
      <c r="I31" s="23"/>
      <c r="J31" s="23"/>
      <c r="K31" s="23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17">
        <f t="shared" ref="W31:W34" si="6">SUM(D31:U31)</f>
        <v>0</v>
      </c>
      <c r="X31" s="17"/>
      <c r="Y31" s="17">
        <f t="shared" si="1"/>
        <v>0</v>
      </c>
    </row>
    <row r="32" spans="1:25" s="14" customFormat="1" ht="47.25" customHeight="1">
      <c r="A32" s="21" t="s">
        <v>120</v>
      </c>
      <c r="B32" s="22"/>
      <c r="C32" s="16"/>
      <c r="D32" s="23"/>
      <c r="E32" s="23"/>
      <c r="F32" s="23"/>
      <c r="G32" s="23"/>
      <c r="H32" s="23"/>
      <c r="I32" s="23"/>
      <c r="J32" s="23"/>
      <c r="K32" s="23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17">
        <f t="shared" si="6"/>
        <v>0</v>
      </c>
      <c r="X32" s="17"/>
      <c r="Y32" s="17">
        <f t="shared" si="1"/>
        <v>0</v>
      </c>
    </row>
    <row r="33" spans="1:25" s="14" customFormat="1" ht="47.25" customHeight="1">
      <c r="A33" s="21" t="s">
        <v>121</v>
      </c>
      <c r="B33" s="22"/>
      <c r="C33" s="16"/>
      <c r="D33" s="23"/>
      <c r="E33" s="23"/>
      <c r="F33" s="23"/>
      <c r="G33" s="23"/>
      <c r="H33" s="23"/>
      <c r="I33" s="23"/>
      <c r="J33" s="23"/>
      <c r="K33" s="23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17">
        <f t="shared" si="6"/>
        <v>0</v>
      </c>
      <c r="X33" s="17"/>
      <c r="Y33" s="17">
        <f t="shared" si="1"/>
        <v>0</v>
      </c>
    </row>
    <row r="34" spans="1:25" s="14" customFormat="1" ht="47.25" customHeight="1">
      <c r="A34" s="21" t="s">
        <v>137</v>
      </c>
      <c r="B34" s="22"/>
      <c r="C34" s="16"/>
      <c r="D34" s="25"/>
      <c r="E34" s="25"/>
      <c r="F34" s="25"/>
      <c r="G34" s="25"/>
      <c r="H34" s="25"/>
      <c r="I34" s="25"/>
      <c r="J34" s="25"/>
      <c r="K34" s="25"/>
      <c r="L34" s="25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17">
        <f t="shared" si="6"/>
        <v>0</v>
      </c>
      <c r="X34" s="17"/>
      <c r="Y34" s="17">
        <f t="shared" si="1"/>
        <v>0</v>
      </c>
    </row>
    <row r="35" spans="1:25" s="14" customFormat="1" ht="93.75" customHeight="1">
      <c r="A35" s="21" t="s">
        <v>12</v>
      </c>
      <c r="B35" s="22"/>
      <c r="C35" s="16"/>
      <c r="D35" s="23"/>
      <c r="E35" s="23"/>
      <c r="F35" s="23"/>
      <c r="G35" s="23"/>
      <c r="H35" s="23"/>
      <c r="I35" s="23"/>
      <c r="J35" s="23"/>
      <c r="K35" s="23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17">
        <f t="shared" ref="W35:W122" si="7">SUM(D35:U35)</f>
        <v>0</v>
      </c>
      <c r="X35" s="17"/>
      <c r="Y35" s="17">
        <f t="shared" si="1"/>
        <v>0</v>
      </c>
    </row>
    <row r="36" spans="1:25" s="14" customFormat="1" ht="47.25" customHeight="1">
      <c r="A36" s="21" t="s">
        <v>122</v>
      </c>
      <c r="B36" s="22"/>
      <c r="C36" s="16"/>
      <c r="D36" s="23"/>
      <c r="E36" s="23"/>
      <c r="F36" s="23"/>
      <c r="G36" s="23"/>
      <c r="H36" s="23"/>
      <c r="I36" s="23"/>
      <c r="J36" s="23"/>
      <c r="K36" s="23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17">
        <f t="shared" si="7"/>
        <v>0</v>
      </c>
      <c r="X36" s="17"/>
      <c r="Y36" s="17">
        <f t="shared" si="1"/>
        <v>0</v>
      </c>
    </row>
    <row r="37" spans="1:25" s="14" customFormat="1" ht="47.25" customHeight="1">
      <c r="A37" s="21" t="s">
        <v>123</v>
      </c>
      <c r="B37" s="22"/>
      <c r="C37" s="16"/>
      <c r="D37" s="23"/>
      <c r="E37" s="23"/>
      <c r="F37" s="23"/>
      <c r="G37" s="23"/>
      <c r="H37" s="23"/>
      <c r="I37" s="23"/>
      <c r="J37" s="23"/>
      <c r="K37" s="23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17">
        <f t="shared" si="7"/>
        <v>0</v>
      </c>
      <c r="X37" s="17"/>
      <c r="Y37" s="17">
        <f t="shared" si="1"/>
        <v>0</v>
      </c>
    </row>
    <row r="38" spans="1:25" s="14" customFormat="1" ht="47.25" customHeight="1">
      <c r="A38" s="21" t="s">
        <v>138</v>
      </c>
      <c r="B38" s="22"/>
      <c r="C38" s="16"/>
      <c r="D38" s="25"/>
      <c r="E38" s="25"/>
      <c r="F38" s="25"/>
      <c r="G38" s="25"/>
      <c r="H38" s="25"/>
      <c r="I38" s="25"/>
      <c r="J38" s="25"/>
      <c r="K38" s="25"/>
      <c r="L38" s="25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7">
        <f t="shared" si="7"/>
        <v>0</v>
      </c>
      <c r="X38" s="17"/>
      <c r="Y38" s="17">
        <f t="shared" si="1"/>
        <v>0</v>
      </c>
    </row>
    <row r="39" spans="1:25" s="14" customFormat="1" ht="93.75" customHeight="1">
      <c r="A39" s="21" t="s">
        <v>13</v>
      </c>
      <c r="B39" s="22"/>
      <c r="C39" s="16"/>
      <c r="D39" s="23"/>
      <c r="E39" s="23"/>
      <c r="F39" s="23"/>
      <c r="G39" s="23"/>
      <c r="H39" s="23"/>
      <c r="I39" s="23"/>
      <c r="J39" s="23"/>
      <c r="K39" s="23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17">
        <f t="shared" ref="W39:W42" si="8">SUM(D39:U39)</f>
        <v>0</v>
      </c>
      <c r="X39" s="17"/>
      <c r="Y39" s="17">
        <f t="shared" si="1"/>
        <v>0</v>
      </c>
    </row>
    <row r="40" spans="1:25" s="14" customFormat="1" ht="47.25" customHeight="1">
      <c r="A40" s="21" t="s">
        <v>139</v>
      </c>
      <c r="B40" s="22"/>
      <c r="C40" s="16"/>
      <c r="D40" s="23"/>
      <c r="E40" s="23"/>
      <c r="F40" s="23"/>
      <c r="G40" s="23"/>
      <c r="H40" s="23"/>
      <c r="I40" s="23"/>
      <c r="J40" s="23"/>
      <c r="K40" s="23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17">
        <f t="shared" si="8"/>
        <v>0</v>
      </c>
      <c r="X40" s="17"/>
      <c r="Y40" s="17">
        <f t="shared" si="1"/>
        <v>0</v>
      </c>
    </row>
    <row r="41" spans="1:25" s="14" customFormat="1" ht="47.25" customHeight="1">
      <c r="A41" s="21" t="s">
        <v>140</v>
      </c>
      <c r="B41" s="22"/>
      <c r="C41" s="16"/>
      <c r="D41" s="23"/>
      <c r="E41" s="23"/>
      <c r="F41" s="23"/>
      <c r="G41" s="23"/>
      <c r="H41" s="23"/>
      <c r="I41" s="23"/>
      <c r="J41" s="23"/>
      <c r="K41" s="23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17">
        <f t="shared" si="8"/>
        <v>0</v>
      </c>
      <c r="X41" s="17"/>
      <c r="Y41" s="17">
        <f t="shared" si="1"/>
        <v>0</v>
      </c>
    </row>
    <row r="42" spans="1:25" s="14" customFormat="1" ht="47.25" customHeight="1">
      <c r="A42" s="21" t="s">
        <v>141</v>
      </c>
      <c r="B42" s="22"/>
      <c r="C42" s="16"/>
      <c r="D42" s="25"/>
      <c r="E42" s="25"/>
      <c r="F42" s="25"/>
      <c r="G42" s="25"/>
      <c r="H42" s="25"/>
      <c r="I42" s="25"/>
      <c r="J42" s="25"/>
      <c r="K42" s="25"/>
      <c r="L42" s="25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17">
        <f t="shared" si="8"/>
        <v>0</v>
      </c>
      <c r="X42" s="17"/>
      <c r="Y42" s="17">
        <f t="shared" si="1"/>
        <v>0</v>
      </c>
    </row>
    <row r="43" spans="1:25" s="14" customFormat="1" ht="93.75" customHeight="1">
      <c r="A43" s="21" t="s">
        <v>14</v>
      </c>
      <c r="B43" s="22"/>
      <c r="C43" s="16"/>
      <c r="D43" s="23"/>
      <c r="E43" s="23"/>
      <c r="F43" s="23"/>
      <c r="G43" s="23"/>
      <c r="H43" s="23"/>
      <c r="I43" s="23"/>
      <c r="J43" s="23"/>
      <c r="K43" s="23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17">
        <f t="shared" si="7"/>
        <v>0</v>
      </c>
      <c r="X43" s="17"/>
      <c r="Y43" s="17">
        <f t="shared" ref="Y43:Y74" si="9">W43*X43</f>
        <v>0</v>
      </c>
    </row>
    <row r="44" spans="1:25" s="14" customFormat="1" ht="47.25" customHeight="1">
      <c r="A44" s="21" t="s">
        <v>124</v>
      </c>
      <c r="B44" s="22"/>
      <c r="C44" s="16"/>
      <c r="D44" s="23"/>
      <c r="E44" s="23"/>
      <c r="F44" s="23"/>
      <c r="G44" s="23"/>
      <c r="H44" s="23"/>
      <c r="I44" s="23"/>
      <c r="J44" s="23"/>
      <c r="K44" s="23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17">
        <f t="shared" si="7"/>
        <v>0</v>
      </c>
      <c r="X44" s="17"/>
      <c r="Y44" s="17">
        <f t="shared" si="9"/>
        <v>0</v>
      </c>
    </row>
    <row r="45" spans="1:25" s="14" customFormat="1" ht="47.25" customHeight="1">
      <c r="A45" s="21" t="s">
        <v>125</v>
      </c>
      <c r="B45" s="22"/>
      <c r="C45" s="16"/>
      <c r="D45" s="23"/>
      <c r="E45" s="23"/>
      <c r="F45" s="23"/>
      <c r="G45" s="23"/>
      <c r="H45" s="23"/>
      <c r="I45" s="23"/>
      <c r="J45" s="23"/>
      <c r="K45" s="23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17">
        <f t="shared" si="7"/>
        <v>0</v>
      </c>
      <c r="X45" s="17"/>
      <c r="Y45" s="17">
        <f t="shared" si="9"/>
        <v>0</v>
      </c>
    </row>
    <row r="46" spans="1:25" s="14" customFormat="1" ht="47.25" customHeight="1">
      <c r="A46" s="21" t="s">
        <v>142</v>
      </c>
      <c r="B46" s="22"/>
      <c r="C46" s="16"/>
      <c r="D46" s="25"/>
      <c r="E46" s="25"/>
      <c r="F46" s="25"/>
      <c r="G46" s="25"/>
      <c r="H46" s="25"/>
      <c r="I46" s="25"/>
      <c r="J46" s="25"/>
      <c r="K46" s="25"/>
      <c r="L46" s="25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17">
        <f t="shared" si="7"/>
        <v>0</v>
      </c>
      <c r="X46" s="17"/>
      <c r="Y46" s="17">
        <f t="shared" si="9"/>
        <v>0</v>
      </c>
    </row>
    <row r="47" spans="1:25" s="14" customFormat="1" ht="93.75" customHeight="1">
      <c r="A47" s="21" t="s">
        <v>15</v>
      </c>
      <c r="B47" s="22"/>
      <c r="C47" s="16"/>
      <c r="D47" s="23"/>
      <c r="E47" s="23"/>
      <c r="F47" s="23"/>
      <c r="G47" s="23"/>
      <c r="H47" s="23"/>
      <c r="I47" s="23"/>
      <c r="J47" s="23"/>
      <c r="K47" s="23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17">
        <f t="shared" si="7"/>
        <v>0</v>
      </c>
      <c r="X47" s="17"/>
      <c r="Y47" s="17">
        <f t="shared" si="9"/>
        <v>0</v>
      </c>
    </row>
    <row r="48" spans="1:25" s="14" customFormat="1" ht="47.25" customHeight="1">
      <c r="A48" s="21" t="s">
        <v>126</v>
      </c>
      <c r="B48" s="22"/>
      <c r="C48" s="16"/>
      <c r="D48" s="23"/>
      <c r="E48" s="23"/>
      <c r="F48" s="23"/>
      <c r="G48" s="23"/>
      <c r="H48" s="23"/>
      <c r="I48" s="23"/>
      <c r="J48" s="23"/>
      <c r="K48" s="23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17">
        <f t="shared" ref="W48:W50" si="10">SUM(D48:U48)</f>
        <v>0</v>
      </c>
      <c r="X48" s="17"/>
      <c r="Y48" s="17">
        <f t="shared" si="9"/>
        <v>0</v>
      </c>
    </row>
    <row r="49" spans="1:25" s="14" customFormat="1" ht="47.25" customHeight="1">
      <c r="A49" s="21" t="s">
        <v>127</v>
      </c>
      <c r="B49" s="22"/>
      <c r="C49" s="16"/>
      <c r="D49" s="23"/>
      <c r="E49" s="23"/>
      <c r="F49" s="23"/>
      <c r="G49" s="23"/>
      <c r="H49" s="23"/>
      <c r="I49" s="23"/>
      <c r="J49" s="23"/>
      <c r="K49" s="23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17">
        <f t="shared" si="10"/>
        <v>0</v>
      </c>
      <c r="X49" s="17"/>
      <c r="Y49" s="17">
        <f t="shared" si="9"/>
        <v>0</v>
      </c>
    </row>
    <row r="50" spans="1:25" s="14" customFormat="1" ht="47.25" customHeight="1">
      <c r="A50" s="21" t="s">
        <v>143</v>
      </c>
      <c r="B50" s="22"/>
      <c r="C50" s="16"/>
      <c r="D50" s="25"/>
      <c r="E50" s="25"/>
      <c r="F50" s="25"/>
      <c r="G50" s="25"/>
      <c r="H50" s="25"/>
      <c r="I50" s="25"/>
      <c r="J50" s="25"/>
      <c r="K50" s="25"/>
      <c r="L50" s="25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17">
        <f t="shared" si="10"/>
        <v>0</v>
      </c>
      <c r="X50" s="17"/>
      <c r="Y50" s="17">
        <f t="shared" si="9"/>
        <v>0</v>
      </c>
    </row>
    <row r="51" spans="1:25" s="14" customFormat="1" ht="93.75" customHeight="1">
      <c r="A51" s="21" t="s">
        <v>16</v>
      </c>
      <c r="B51" s="22"/>
      <c r="C51" s="16"/>
      <c r="D51" s="23"/>
      <c r="E51" s="23"/>
      <c r="F51" s="23"/>
      <c r="G51" s="23"/>
      <c r="H51" s="23"/>
      <c r="I51" s="23"/>
      <c r="J51" s="23"/>
      <c r="K51" s="23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17">
        <f t="shared" si="7"/>
        <v>0</v>
      </c>
      <c r="X51" s="17"/>
      <c r="Y51" s="17">
        <f t="shared" si="9"/>
        <v>0</v>
      </c>
    </row>
    <row r="52" spans="1:25" s="14" customFormat="1" ht="47.25" customHeight="1">
      <c r="A52" s="21" t="s">
        <v>128</v>
      </c>
      <c r="B52" s="22"/>
      <c r="C52" s="16"/>
      <c r="D52" s="23"/>
      <c r="E52" s="23"/>
      <c r="F52" s="23"/>
      <c r="G52" s="23"/>
      <c r="H52" s="23"/>
      <c r="I52" s="23"/>
      <c r="J52" s="23"/>
      <c r="K52" s="23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17">
        <f t="shared" si="7"/>
        <v>0</v>
      </c>
      <c r="X52" s="17"/>
      <c r="Y52" s="17">
        <f t="shared" si="9"/>
        <v>0</v>
      </c>
    </row>
    <row r="53" spans="1:25" s="14" customFormat="1" ht="47.25" customHeight="1">
      <c r="A53" s="21" t="s">
        <v>129</v>
      </c>
      <c r="B53" s="22"/>
      <c r="C53" s="16"/>
      <c r="D53" s="23"/>
      <c r="E53" s="23"/>
      <c r="F53" s="23"/>
      <c r="G53" s="23"/>
      <c r="H53" s="23"/>
      <c r="I53" s="23"/>
      <c r="J53" s="23"/>
      <c r="K53" s="23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17">
        <f t="shared" si="7"/>
        <v>0</v>
      </c>
      <c r="X53" s="17"/>
      <c r="Y53" s="17">
        <f t="shared" si="9"/>
        <v>0</v>
      </c>
    </row>
    <row r="54" spans="1:25" s="14" customFormat="1" ht="47.25" customHeight="1">
      <c r="A54" s="21" t="s">
        <v>144</v>
      </c>
      <c r="B54" s="22"/>
      <c r="C54" s="16"/>
      <c r="D54" s="25"/>
      <c r="E54" s="25"/>
      <c r="F54" s="25"/>
      <c r="G54" s="25"/>
      <c r="H54" s="25"/>
      <c r="I54" s="25"/>
      <c r="J54" s="25"/>
      <c r="K54" s="25"/>
      <c r="L54" s="25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17">
        <f t="shared" si="7"/>
        <v>0</v>
      </c>
      <c r="X54" s="17"/>
      <c r="Y54" s="17">
        <f t="shared" si="9"/>
        <v>0</v>
      </c>
    </row>
    <row r="55" spans="1:25" s="14" customFormat="1" ht="93.75" customHeight="1">
      <c r="A55" s="21" t="s">
        <v>17</v>
      </c>
      <c r="B55" s="22"/>
      <c r="C55" s="16"/>
      <c r="D55" s="23"/>
      <c r="E55" s="23"/>
      <c r="F55" s="23"/>
      <c r="G55" s="23"/>
      <c r="H55" s="23"/>
      <c r="I55" s="23"/>
      <c r="J55" s="23"/>
      <c r="K55" s="23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17">
        <f t="shared" si="7"/>
        <v>0</v>
      </c>
      <c r="X55" s="17"/>
      <c r="Y55" s="17">
        <f t="shared" si="9"/>
        <v>0</v>
      </c>
    </row>
    <row r="56" spans="1:25" s="14" customFormat="1" ht="47.25" customHeight="1">
      <c r="A56" s="21" t="s">
        <v>130</v>
      </c>
      <c r="B56" s="22"/>
      <c r="C56" s="16"/>
      <c r="D56" s="23"/>
      <c r="E56" s="23"/>
      <c r="F56" s="23"/>
      <c r="G56" s="23"/>
      <c r="H56" s="23"/>
      <c r="I56" s="23"/>
      <c r="J56" s="23"/>
      <c r="K56" s="23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17">
        <f t="shared" ref="W56:W58" si="11">SUM(D56:U56)</f>
        <v>0</v>
      </c>
      <c r="X56" s="17"/>
      <c r="Y56" s="17">
        <f t="shared" si="9"/>
        <v>0</v>
      </c>
    </row>
    <row r="57" spans="1:25" s="14" customFormat="1" ht="47.25" customHeight="1">
      <c r="A57" s="21" t="s">
        <v>131</v>
      </c>
      <c r="B57" s="22"/>
      <c r="C57" s="16"/>
      <c r="D57" s="23"/>
      <c r="E57" s="23"/>
      <c r="F57" s="23"/>
      <c r="G57" s="23"/>
      <c r="H57" s="23"/>
      <c r="I57" s="23"/>
      <c r="J57" s="23"/>
      <c r="K57" s="23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17">
        <f t="shared" si="11"/>
        <v>0</v>
      </c>
      <c r="X57" s="17"/>
      <c r="Y57" s="17">
        <f t="shared" si="9"/>
        <v>0</v>
      </c>
    </row>
    <row r="58" spans="1:25" s="14" customFormat="1" ht="47.25" customHeight="1">
      <c r="A58" s="21" t="s">
        <v>145</v>
      </c>
      <c r="B58" s="22"/>
      <c r="C58" s="16"/>
      <c r="D58" s="25"/>
      <c r="E58" s="25"/>
      <c r="F58" s="25"/>
      <c r="G58" s="25"/>
      <c r="H58" s="25"/>
      <c r="I58" s="25"/>
      <c r="J58" s="25"/>
      <c r="K58" s="25"/>
      <c r="L58" s="25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17">
        <f t="shared" si="11"/>
        <v>0</v>
      </c>
      <c r="X58" s="17"/>
      <c r="Y58" s="17">
        <f t="shared" si="9"/>
        <v>0</v>
      </c>
    </row>
    <row r="59" spans="1:25" s="14" customFormat="1" ht="93.75" customHeight="1">
      <c r="A59" s="21" t="s">
        <v>18</v>
      </c>
      <c r="B59" s="22"/>
      <c r="C59" s="16"/>
      <c r="D59" s="23"/>
      <c r="E59" s="23"/>
      <c r="F59" s="23"/>
      <c r="G59" s="23"/>
      <c r="H59" s="23"/>
      <c r="I59" s="23"/>
      <c r="J59" s="23"/>
      <c r="K59" s="23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17">
        <f t="shared" si="7"/>
        <v>0</v>
      </c>
      <c r="X59" s="17"/>
      <c r="Y59" s="17">
        <f t="shared" si="9"/>
        <v>0</v>
      </c>
    </row>
    <row r="60" spans="1:25" s="14" customFormat="1" ht="93.75" customHeight="1">
      <c r="A60" s="21" t="s">
        <v>19</v>
      </c>
      <c r="B60" s="22"/>
      <c r="C60" s="16"/>
      <c r="D60" s="23"/>
      <c r="E60" s="23"/>
      <c r="F60" s="23"/>
      <c r="G60" s="23"/>
      <c r="H60" s="23"/>
      <c r="I60" s="23"/>
      <c r="J60" s="23"/>
      <c r="K60" s="23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17">
        <f t="shared" si="7"/>
        <v>0</v>
      </c>
      <c r="X60" s="17"/>
      <c r="Y60" s="17">
        <f t="shared" si="9"/>
        <v>0</v>
      </c>
    </row>
    <row r="61" spans="1:25" s="14" customFormat="1" ht="93.75" customHeight="1">
      <c r="A61" s="21" t="s">
        <v>20</v>
      </c>
      <c r="B61" s="22"/>
      <c r="C61" s="16"/>
      <c r="D61" s="23"/>
      <c r="E61" s="23"/>
      <c r="F61" s="23"/>
      <c r="G61" s="23"/>
      <c r="H61" s="23"/>
      <c r="I61" s="23"/>
      <c r="J61" s="23"/>
      <c r="K61" s="23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17">
        <f t="shared" ref="W61:W85" si="12">SUM(D61:U61)</f>
        <v>0</v>
      </c>
      <c r="X61" s="17"/>
      <c r="Y61" s="17">
        <f t="shared" si="9"/>
        <v>0</v>
      </c>
    </row>
    <row r="62" spans="1:25" s="14" customFormat="1" ht="93.75" customHeight="1">
      <c r="A62" s="21" t="s">
        <v>21</v>
      </c>
      <c r="B62" s="22"/>
      <c r="C62" s="16"/>
      <c r="D62" s="23"/>
      <c r="E62" s="23"/>
      <c r="F62" s="23"/>
      <c r="G62" s="23"/>
      <c r="H62" s="23"/>
      <c r="I62" s="23"/>
      <c r="J62" s="23"/>
      <c r="K62" s="23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17">
        <f t="shared" si="12"/>
        <v>0</v>
      </c>
      <c r="X62" s="17"/>
      <c r="Y62" s="17">
        <f t="shared" si="9"/>
        <v>0</v>
      </c>
    </row>
    <row r="63" spans="1:25" s="14" customFormat="1" ht="93.75" customHeight="1">
      <c r="A63" s="21" t="s">
        <v>22</v>
      </c>
      <c r="B63" s="22"/>
      <c r="C63" s="16"/>
      <c r="D63" s="23"/>
      <c r="E63" s="23"/>
      <c r="F63" s="23"/>
      <c r="G63" s="23"/>
      <c r="H63" s="23"/>
      <c r="I63" s="23"/>
      <c r="J63" s="23"/>
      <c r="K63" s="23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17">
        <f t="shared" si="12"/>
        <v>0</v>
      </c>
      <c r="X63" s="17"/>
      <c r="Y63" s="17">
        <f t="shared" si="9"/>
        <v>0</v>
      </c>
    </row>
    <row r="64" spans="1:25" s="14" customFormat="1" ht="93.75" customHeight="1">
      <c r="A64" s="21" t="s">
        <v>23</v>
      </c>
      <c r="B64" s="22"/>
      <c r="C64" s="16"/>
      <c r="D64" s="23"/>
      <c r="E64" s="23"/>
      <c r="F64" s="23"/>
      <c r="G64" s="23"/>
      <c r="H64" s="23"/>
      <c r="I64" s="23"/>
      <c r="J64" s="23"/>
      <c r="K64" s="23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17">
        <f t="shared" si="12"/>
        <v>0</v>
      </c>
      <c r="X64" s="17"/>
      <c r="Y64" s="17">
        <f t="shared" si="9"/>
        <v>0</v>
      </c>
    </row>
    <row r="65" spans="1:25" s="14" customFormat="1" ht="93.75" customHeight="1">
      <c r="A65" s="21" t="s">
        <v>24</v>
      </c>
      <c r="B65" s="22"/>
      <c r="C65" s="16"/>
      <c r="D65" s="23"/>
      <c r="E65" s="23"/>
      <c r="F65" s="23"/>
      <c r="G65" s="23"/>
      <c r="H65" s="23"/>
      <c r="I65" s="23"/>
      <c r="J65" s="23"/>
      <c r="K65" s="23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17">
        <f t="shared" si="12"/>
        <v>0</v>
      </c>
      <c r="X65" s="17"/>
      <c r="Y65" s="17">
        <f t="shared" si="9"/>
        <v>0</v>
      </c>
    </row>
    <row r="66" spans="1:25" s="14" customFormat="1" ht="93.75" customHeight="1">
      <c r="A66" s="21" t="s">
        <v>25</v>
      </c>
      <c r="B66" s="22"/>
      <c r="C66" s="16"/>
      <c r="D66" s="23"/>
      <c r="E66" s="23"/>
      <c r="F66" s="23"/>
      <c r="G66" s="23"/>
      <c r="H66" s="23"/>
      <c r="I66" s="23"/>
      <c r="J66" s="23"/>
      <c r="K66" s="23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17">
        <f t="shared" si="12"/>
        <v>0</v>
      </c>
      <c r="X66" s="17"/>
      <c r="Y66" s="17">
        <f t="shared" si="9"/>
        <v>0</v>
      </c>
    </row>
    <row r="67" spans="1:25" s="14" customFormat="1" ht="93.75" customHeight="1">
      <c r="A67" s="21" t="s">
        <v>26</v>
      </c>
      <c r="B67" s="22"/>
      <c r="C67" s="16"/>
      <c r="D67" s="23"/>
      <c r="E67" s="23"/>
      <c r="F67" s="23"/>
      <c r="G67" s="23"/>
      <c r="H67" s="23"/>
      <c r="I67" s="23"/>
      <c r="J67" s="23"/>
      <c r="K67" s="23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17">
        <f t="shared" si="12"/>
        <v>0</v>
      </c>
      <c r="X67" s="17"/>
      <c r="Y67" s="17">
        <f t="shared" si="9"/>
        <v>0</v>
      </c>
    </row>
    <row r="68" spans="1:25" s="14" customFormat="1" ht="93.75" customHeight="1">
      <c r="A68" s="21" t="s">
        <v>27</v>
      </c>
      <c r="B68" s="22"/>
      <c r="C68" s="16"/>
      <c r="D68" s="23"/>
      <c r="E68" s="23"/>
      <c r="F68" s="23"/>
      <c r="G68" s="23"/>
      <c r="H68" s="23"/>
      <c r="I68" s="23"/>
      <c r="J68" s="23"/>
      <c r="K68" s="23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17">
        <f t="shared" si="12"/>
        <v>0</v>
      </c>
      <c r="X68" s="17"/>
      <c r="Y68" s="17">
        <f t="shared" si="9"/>
        <v>0</v>
      </c>
    </row>
    <row r="69" spans="1:25" s="14" customFormat="1" ht="93.75" customHeight="1">
      <c r="A69" s="21" t="s">
        <v>28</v>
      </c>
      <c r="B69" s="22"/>
      <c r="C69" s="16"/>
      <c r="D69" s="23"/>
      <c r="E69" s="23"/>
      <c r="F69" s="23"/>
      <c r="G69" s="23"/>
      <c r="H69" s="23"/>
      <c r="I69" s="23"/>
      <c r="J69" s="23"/>
      <c r="K69" s="23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17">
        <f t="shared" si="12"/>
        <v>0</v>
      </c>
      <c r="X69" s="17"/>
      <c r="Y69" s="17">
        <f t="shared" si="9"/>
        <v>0</v>
      </c>
    </row>
    <row r="70" spans="1:25" s="14" customFormat="1" ht="93.75" customHeight="1">
      <c r="A70" s="21" t="s">
        <v>29</v>
      </c>
      <c r="B70" s="22"/>
      <c r="C70" s="16"/>
      <c r="D70" s="23"/>
      <c r="E70" s="23"/>
      <c r="F70" s="23"/>
      <c r="G70" s="23"/>
      <c r="H70" s="23"/>
      <c r="I70" s="23"/>
      <c r="J70" s="23"/>
      <c r="K70" s="23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17">
        <f t="shared" si="12"/>
        <v>0</v>
      </c>
      <c r="X70" s="17"/>
      <c r="Y70" s="17">
        <f t="shared" si="9"/>
        <v>0</v>
      </c>
    </row>
    <row r="71" spans="1:25" s="14" customFormat="1" ht="93.75" customHeight="1">
      <c r="A71" s="21" t="s">
        <v>30</v>
      </c>
      <c r="B71" s="22"/>
      <c r="C71" s="16"/>
      <c r="D71" s="23"/>
      <c r="E71" s="23"/>
      <c r="F71" s="23"/>
      <c r="G71" s="23"/>
      <c r="H71" s="23"/>
      <c r="I71" s="23"/>
      <c r="J71" s="23"/>
      <c r="K71" s="23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17">
        <f t="shared" si="12"/>
        <v>0</v>
      </c>
      <c r="X71" s="17"/>
      <c r="Y71" s="17">
        <f t="shared" si="9"/>
        <v>0</v>
      </c>
    </row>
    <row r="72" spans="1:25" s="14" customFormat="1" ht="93.75" customHeight="1">
      <c r="A72" s="21" t="s">
        <v>31</v>
      </c>
      <c r="B72" s="22"/>
      <c r="C72" s="16"/>
      <c r="D72" s="23"/>
      <c r="E72" s="23"/>
      <c r="F72" s="23"/>
      <c r="G72" s="23"/>
      <c r="H72" s="23"/>
      <c r="I72" s="23"/>
      <c r="J72" s="23"/>
      <c r="K72" s="23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17">
        <f t="shared" si="12"/>
        <v>0</v>
      </c>
      <c r="X72" s="17"/>
      <c r="Y72" s="17">
        <f t="shared" si="9"/>
        <v>0</v>
      </c>
    </row>
    <row r="73" spans="1:25" s="14" customFormat="1" ht="93.75" customHeight="1">
      <c r="A73" s="21" t="s">
        <v>32</v>
      </c>
      <c r="B73" s="22"/>
      <c r="C73" s="16"/>
      <c r="D73" s="23"/>
      <c r="E73" s="23"/>
      <c r="F73" s="23"/>
      <c r="G73" s="23"/>
      <c r="H73" s="23"/>
      <c r="I73" s="23"/>
      <c r="J73" s="23"/>
      <c r="K73" s="23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17">
        <f t="shared" si="12"/>
        <v>0</v>
      </c>
      <c r="X73" s="17"/>
      <c r="Y73" s="17">
        <f t="shared" si="9"/>
        <v>0</v>
      </c>
    </row>
    <row r="74" spans="1:25" s="14" customFormat="1" ht="93.75" customHeight="1">
      <c r="A74" s="21" t="s">
        <v>33</v>
      </c>
      <c r="B74" s="22"/>
      <c r="C74" s="16"/>
      <c r="D74" s="23"/>
      <c r="E74" s="23"/>
      <c r="F74" s="23"/>
      <c r="G74" s="23"/>
      <c r="H74" s="23"/>
      <c r="I74" s="23"/>
      <c r="J74" s="23"/>
      <c r="K74" s="23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17">
        <f t="shared" si="12"/>
        <v>0</v>
      </c>
      <c r="X74" s="17"/>
      <c r="Y74" s="17">
        <f t="shared" si="9"/>
        <v>0</v>
      </c>
    </row>
    <row r="75" spans="1:25" s="14" customFormat="1" ht="93.75" customHeight="1">
      <c r="A75" s="21" t="s">
        <v>34</v>
      </c>
      <c r="B75" s="22"/>
      <c r="C75" s="16"/>
      <c r="D75" s="23"/>
      <c r="E75" s="23"/>
      <c r="F75" s="23"/>
      <c r="G75" s="23"/>
      <c r="H75" s="23"/>
      <c r="I75" s="23"/>
      <c r="J75" s="23"/>
      <c r="K75" s="23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17">
        <f t="shared" si="12"/>
        <v>0</v>
      </c>
      <c r="X75" s="17"/>
      <c r="Y75" s="17">
        <f t="shared" ref="Y75:Y106" si="13">W75*X75</f>
        <v>0</v>
      </c>
    </row>
    <row r="76" spans="1:25" s="14" customFormat="1" ht="93.75" customHeight="1">
      <c r="A76" s="21" t="s">
        <v>35</v>
      </c>
      <c r="B76" s="22"/>
      <c r="C76" s="16"/>
      <c r="D76" s="23"/>
      <c r="E76" s="23"/>
      <c r="F76" s="23"/>
      <c r="G76" s="23"/>
      <c r="H76" s="23"/>
      <c r="I76" s="23"/>
      <c r="J76" s="23"/>
      <c r="K76" s="23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17">
        <f t="shared" si="12"/>
        <v>0</v>
      </c>
      <c r="X76" s="17"/>
      <c r="Y76" s="17">
        <f t="shared" si="13"/>
        <v>0</v>
      </c>
    </row>
    <row r="77" spans="1:25" s="14" customFormat="1" ht="93.75" customHeight="1">
      <c r="A77" s="21" t="s">
        <v>36</v>
      </c>
      <c r="B77" s="22"/>
      <c r="C77" s="16"/>
      <c r="D77" s="23"/>
      <c r="E77" s="23"/>
      <c r="F77" s="23"/>
      <c r="G77" s="23"/>
      <c r="H77" s="23"/>
      <c r="I77" s="23"/>
      <c r="J77" s="23"/>
      <c r="K77" s="23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17">
        <f t="shared" si="12"/>
        <v>0</v>
      </c>
      <c r="X77" s="17"/>
      <c r="Y77" s="17">
        <f t="shared" si="13"/>
        <v>0</v>
      </c>
    </row>
    <row r="78" spans="1:25" s="14" customFormat="1" ht="93.75" customHeight="1">
      <c r="A78" s="21" t="s">
        <v>37</v>
      </c>
      <c r="B78" s="22"/>
      <c r="C78" s="16"/>
      <c r="D78" s="23"/>
      <c r="E78" s="23"/>
      <c r="F78" s="23"/>
      <c r="G78" s="23"/>
      <c r="H78" s="23"/>
      <c r="I78" s="23"/>
      <c r="J78" s="23"/>
      <c r="K78" s="23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17">
        <f t="shared" si="12"/>
        <v>0</v>
      </c>
      <c r="X78" s="17"/>
      <c r="Y78" s="17">
        <f t="shared" si="13"/>
        <v>0</v>
      </c>
    </row>
    <row r="79" spans="1:25" s="14" customFormat="1" ht="93.75" customHeight="1">
      <c r="A79" s="21" t="s">
        <v>38</v>
      </c>
      <c r="B79" s="22"/>
      <c r="C79" s="16"/>
      <c r="D79" s="23"/>
      <c r="E79" s="23"/>
      <c r="F79" s="23"/>
      <c r="G79" s="23"/>
      <c r="H79" s="23"/>
      <c r="I79" s="23"/>
      <c r="J79" s="23"/>
      <c r="K79" s="23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17">
        <f t="shared" si="12"/>
        <v>0</v>
      </c>
      <c r="X79" s="17"/>
      <c r="Y79" s="17">
        <f t="shared" si="13"/>
        <v>0</v>
      </c>
    </row>
    <row r="80" spans="1:25" s="14" customFormat="1" ht="93.75" customHeight="1">
      <c r="A80" s="21" t="s">
        <v>39</v>
      </c>
      <c r="B80" s="22"/>
      <c r="C80" s="16"/>
      <c r="D80" s="23"/>
      <c r="E80" s="23"/>
      <c r="F80" s="23"/>
      <c r="G80" s="23"/>
      <c r="H80" s="23"/>
      <c r="I80" s="23"/>
      <c r="J80" s="23"/>
      <c r="K80" s="23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17">
        <f t="shared" si="12"/>
        <v>0</v>
      </c>
      <c r="X80" s="17"/>
      <c r="Y80" s="17">
        <f t="shared" si="13"/>
        <v>0</v>
      </c>
    </row>
    <row r="81" spans="1:25" s="14" customFormat="1" ht="93.75" customHeight="1">
      <c r="A81" s="21" t="s">
        <v>40</v>
      </c>
      <c r="B81" s="22"/>
      <c r="C81" s="16"/>
      <c r="D81" s="23"/>
      <c r="E81" s="23"/>
      <c r="F81" s="23"/>
      <c r="G81" s="23"/>
      <c r="H81" s="23"/>
      <c r="I81" s="23"/>
      <c r="J81" s="23"/>
      <c r="K81" s="23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17">
        <f t="shared" si="12"/>
        <v>0</v>
      </c>
      <c r="X81" s="17"/>
      <c r="Y81" s="17">
        <f t="shared" si="13"/>
        <v>0</v>
      </c>
    </row>
    <row r="82" spans="1:25" s="14" customFormat="1" ht="93.75" customHeight="1">
      <c r="A82" s="21" t="s">
        <v>41</v>
      </c>
      <c r="B82" s="22"/>
      <c r="C82" s="16"/>
      <c r="D82" s="23"/>
      <c r="E82" s="23"/>
      <c r="F82" s="23"/>
      <c r="G82" s="23"/>
      <c r="H82" s="23"/>
      <c r="I82" s="23"/>
      <c r="J82" s="23"/>
      <c r="K82" s="23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17">
        <f t="shared" si="12"/>
        <v>0</v>
      </c>
      <c r="X82" s="17"/>
      <c r="Y82" s="17">
        <f t="shared" si="13"/>
        <v>0</v>
      </c>
    </row>
    <row r="83" spans="1:25" s="14" customFormat="1" ht="93.75" customHeight="1">
      <c r="A83" s="21" t="s">
        <v>42</v>
      </c>
      <c r="B83" s="22"/>
      <c r="C83" s="16"/>
      <c r="D83" s="23"/>
      <c r="E83" s="23"/>
      <c r="F83" s="23"/>
      <c r="G83" s="23"/>
      <c r="H83" s="23"/>
      <c r="I83" s="23"/>
      <c r="J83" s="23"/>
      <c r="K83" s="23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17">
        <f t="shared" si="12"/>
        <v>0</v>
      </c>
      <c r="X83" s="17"/>
      <c r="Y83" s="17">
        <f t="shared" si="13"/>
        <v>0</v>
      </c>
    </row>
    <row r="84" spans="1:25" s="14" customFormat="1" ht="93.75" customHeight="1">
      <c r="A84" s="21" t="s">
        <v>43</v>
      </c>
      <c r="B84" s="22"/>
      <c r="C84" s="16"/>
      <c r="D84" s="23"/>
      <c r="E84" s="23"/>
      <c r="F84" s="23"/>
      <c r="G84" s="23"/>
      <c r="H84" s="23"/>
      <c r="I84" s="23"/>
      <c r="J84" s="23"/>
      <c r="K84" s="23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17">
        <f t="shared" si="12"/>
        <v>0</v>
      </c>
      <c r="X84" s="17"/>
      <c r="Y84" s="17">
        <f t="shared" si="13"/>
        <v>0</v>
      </c>
    </row>
    <row r="85" spans="1:25" s="14" customFormat="1" ht="93.75" customHeight="1">
      <c r="A85" s="21" t="s">
        <v>44</v>
      </c>
      <c r="B85" s="22"/>
      <c r="C85" s="16"/>
      <c r="D85" s="23"/>
      <c r="E85" s="23"/>
      <c r="F85" s="23"/>
      <c r="G85" s="23"/>
      <c r="H85" s="23"/>
      <c r="I85" s="23"/>
      <c r="J85" s="23"/>
      <c r="K85" s="23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17">
        <f t="shared" si="12"/>
        <v>0</v>
      </c>
      <c r="X85" s="17"/>
      <c r="Y85" s="17">
        <f t="shared" si="13"/>
        <v>0</v>
      </c>
    </row>
    <row r="86" spans="1:25" s="14" customFormat="1" ht="93.75" customHeight="1">
      <c r="A86" s="21" t="s">
        <v>45</v>
      </c>
      <c r="B86" s="22"/>
      <c r="C86" s="16"/>
      <c r="D86" s="23"/>
      <c r="E86" s="23"/>
      <c r="F86" s="23"/>
      <c r="G86" s="23"/>
      <c r="H86" s="23"/>
      <c r="I86" s="23"/>
      <c r="J86" s="23"/>
      <c r="K86" s="23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17">
        <f t="shared" si="7"/>
        <v>0</v>
      </c>
      <c r="X86" s="17"/>
      <c r="Y86" s="17">
        <f t="shared" si="13"/>
        <v>0</v>
      </c>
    </row>
    <row r="87" spans="1:25" s="14" customFormat="1" ht="93.75" customHeight="1">
      <c r="A87" s="21" t="s">
        <v>46</v>
      </c>
      <c r="B87" s="22"/>
      <c r="C87" s="16"/>
      <c r="D87" s="23"/>
      <c r="E87" s="23"/>
      <c r="F87" s="23"/>
      <c r="G87" s="23"/>
      <c r="H87" s="23"/>
      <c r="I87" s="23"/>
      <c r="J87" s="23"/>
      <c r="K87" s="23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17">
        <f t="shared" ref="W87:W101" si="14">SUM(D87:U87)</f>
        <v>0</v>
      </c>
      <c r="X87" s="17"/>
      <c r="Y87" s="17">
        <f t="shared" si="13"/>
        <v>0</v>
      </c>
    </row>
    <row r="88" spans="1:25" s="14" customFormat="1" ht="93.75" customHeight="1">
      <c r="A88" s="21" t="s">
        <v>47</v>
      </c>
      <c r="B88" s="22"/>
      <c r="C88" s="16"/>
      <c r="D88" s="23"/>
      <c r="E88" s="23"/>
      <c r="F88" s="23"/>
      <c r="G88" s="23"/>
      <c r="H88" s="23"/>
      <c r="I88" s="23"/>
      <c r="J88" s="23"/>
      <c r="K88" s="23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17">
        <f t="shared" si="14"/>
        <v>0</v>
      </c>
      <c r="X88" s="17"/>
      <c r="Y88" s="17">
        <f t="shared" si="13"/>
        <v>0</v>
      </c>
    </row>
    <row r="89" spans="1:25" s="14" customFormat="1" ht="93.75" customHeight="1">
      <c r="A89" s="21" t="s">
        <v>48</v>
      </c>
      <c r="B89" s="22"/>
      <c r="C89" s="16"/>
      <c r="D89" s="23"/>
      <c r="E89" s="23"/>
      <c r="F89" s="23"/>
      <c r="G89" s="23"/>
      <c r="H89" s="23"/>
      <c r="I89" s="23"/>
      <c r="J89" s="23"/>
      <c r="K89" s="23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17">
        <f t="shared" si="14"/>
        <v>0</v>
      </c>
      <c r="X89" s="17"/>
      <c r="Y89" s="17">
        <f t="shared" si="13"/>
        <v>0</v>
      </c>
    </row>
    <row r="90" spans="1:25" s="14" customFormat="1" ht="93.75" customHeight="1">
      <c r="A90" s="21" t="s">
        <v>49</v>
      </c>
      <c r="B90" s="22"/>
      <c r="C90" s="16"/>
      <c r="D90" s="23"/>
      <c r="E90" s="23"/>
      <c r="F90" s="23"/>
      <c r="G90" s="23"/>
      <c r="H90" s="23"/>
      <c r="I90" s="23"/>
      <c r="J90" s="23"/>
      <c r="K90" s="23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17">
        <f t="shared" si="14"/>
        <v>0</v>
      </c>
      <c r="X90" s="17"/>
      <c r="Y90" s="17">
        <f t="shared" si="13"/>
        <v>0</v>
      </c>
    </row>
    <row r="91" spans="1:25" s="14" customFormat="1" ht="93.75" customHeight="1">
      <c r="A91" s="21" t="s">
        <v>50</v>
      </c>
      <c r="B91" s="22"/>
      <c r="C91" s="16"/>
      <c r="D91" s="23"/>
      <c r="E91" s="23"/>
      <c r="F91" s="23"/>
      <c r="G91" s="23"/>
      <c r="H91" s="23"/>
      <c r="I91" s="23"/>
      <c r="J91" s="23"/>
      <c r="K91" s="23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17">
        <f t="shared" si="14"/>
        <v>0</v>
      </c>
      <c r="X91" s="17"/>
      <c r="Y91" s="17">
        <f t="shared" si="13"/>
        <v>0</v>
      </c>
    </row>
    <row r="92" spans="1:25" s="14" customFormat="1" ht="93.75" customHeight="1">
      <c r="A92" s="21" t="s">
        <v>51</v>
      </c>
      <c r="B92" s="22"/>
      <c r="C92" s="16"/>
      <c r="D92" s="23"/>
      <c r="E92" s="23"/>
      <c r="F92" s="23"/>
      <c r="G92" s="23"/>
      <c r="H92" s="23"/>
      <c r="I92" s="23"/>
      <c r="J92" s="23"/>
      <c r="K92" s="23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17">
        <f t="shared" si="14"/>
        <v>0</v>
      </c>
      <c r="X92" s="17"/>
      <c r="Y92" s="17">
        <f t="shared" si="13"/>
        <v>0</v>
      </c>
    </row>
    <row r="93" spans="1:25" s="14" customFormat="1" ht="93.75" customHeight="1">
      <c r="A93" s="21" t="s">
        <v>52</v>
      </c>
      <c r="B93" s="22"/>
      <c r="C93" s="16"/>
      <c r="D93" s="23"/>
      <c r="E93" s="23"/>
      <c r="F93" s="23"/>
      <c r="G93" s="23"/>
      <c r="H93" s="23"/>
      <c r="I93" s="23"/>
      <c r="J93" s="23"/>
      <c r="K93" s="23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17">
        <f t="shared" si="14"/>
        <v>0</v>
      </c>
      <c r="X93" s="17"/>
      <c r="Y93" s="17">
        <f t="shared" si="13"/>
        <v>0</v>
      </c>
    </row>
    <row r="94" spans="1:25" s="14" customFormat="1" ht="93.75" customHeight="1">
      <c r="A94" s="21" t="s">
        <v>53</v>
      </c>
      <c r="B94" s="22"/>
      <c r="C94" s="16"/>
      <c r="D94" s="23"/>
      <c r="E94" s="23"/>
      <c r="F94" s="23"/>
      <c r="G94" s="23"/>
      <c r="H94" s="23"/>
      <c r="I94" s="23"/>
      <c r="J94" s="23"/>
      <c r="K94" s="23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17">
        <f t="shared" si="14"/>
        <v>0</v>
      </c>
      <c r="X94" s="17"/>
      <c r="Y94" s="17">
        <f t="shared" si="13"/>
        <v>0</v>
      </c>
    </row>
    <row r="95" spans="1:25" s="14" customFormat="1" ht="93.75" customHeight="1">
      <c r="A95" s="21" t="s">
        <v>55</v>
      </c>
      <c r="B95" s="22"/>
      <c r="C95" s="16"/>
      <c r="D95" s="25"/>
      <c r="E95" s="25"/>
      <c r="F95" s="25"/>
      <c r="G95" s="25"/>
      <c r="H95" s="25"/>
      <c r="I95" s="25"/>
      <c r="J95" s="25"/>
      <c r="K95" s="25"/>
      <c r="L95" s="25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17">
        <f t="shared" si="14"/>
        <v>0</v>
      </c>
      <c r="X95" s="17"/>
      <c r="Y95" s="17">
        <f t="shared" si="13"/>
        <v>0</v>
      </c>
    </row>
    <row r="96" spans="1:25" s="14" customFormat="1" ht="93.75" customHeight="1">
      <c r="A96" s="21" t="s">
        <v>54</v>
      </c>
      <c r="B96" s="22"/>
      <c r="C96" s="16"/>
      <c r="D96" s="25"/>
      <c r="E96" s="25"/>
      <c r="F96" s="25"/>
      <c r="G96" s="25"/>
      <c r="H96" s="25"/>
      <c r="I96" s="25"/>
      <c r="J96" s="25"/>
      <c r="K96" s="25"/>
      <c r="L96" s="25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17">
        <f>SUM(D96:U96)</f>
        <v>0</v>
      </c>
      <c r="X96" s="17"/>
      <c r="Y96" s="17">
        <f t="shared" si="13"/>
        <v>0</v>
      </c>
    </row>
    <row r="97" spans="1:25" s="14" customFormat="1" ht="93.75" customHeight="1">
      <c r="A97" s="21" t="s">
        <v>56</v>
      </c>
      <c r="B97" s="22"/>
      <c r="C97" s="16"/>
      <c r="D97" s="25"/>
      <c r="E97" s="25"/>
      <c r="F97" s="25"/>
      <c r="G97" s="25"/>
      <c r="H97" s="25"/>
      <c r="I97" s="25"/>
      <c r="J97" s="25"/>
      <c r="K97" s="25"/>
      <c r="L97" s="25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17">
        <f t="shared" si="14"/>
        <v>0</v>
      </c>
      <c r="X97" s="17"/>
      <c r="Y97" s="17">
        <f t="shared" si="13"/>
        <v>0</v>
      </c>
    </row>
    <row r="98" spans="1:25" s="14" customFormat="1" ht="93.75" customHeight="1">
      <c r="A98" s="21" t="s">
        <v>57</v>
      </c>
      <c r="B98" s="22"/>
      <c r="C98" s="16"/>
      <c r="D98" s="25"/>
      <c r="E98" s="25"/>
      <c r="F98" s="25"/>
      <c r="G98" s="25"/>
      <c r="H98" s="25"/>
      <c r="I98" s="25"/>
      <c r="J98" s="25"/>
      <c r="K98" s="25"/>
      <c r="L98" s="25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17">
        <f t="shared" si="14"/>
        <v>0</v>
      </c>
      <c r="X98" s="17"/>
      <c r="Y98" s="17">
        <f t="shared" si="13"/>
        <v>0</v>
      </c>
    </row>
    <row r="99" spans="1:25" s="14" customFormat="1" ht="93.75" customHeight="1">
      <c r="A99" s="21" t="s">
        <v>58</v>
      </c>
      <c r="B99" s="22"/>
      <c r="C99" s="16"/>
      <c r="D99" s="25"/>
      <c r="E99" s="25"/>
      <c r="F99" s="25"/>
      <c r="G99" s="25"/>
      <c r="H99" s="25"/>
      <c r="I99" s="25"/>
      <c r="J99" s="25"/>
      <c r="K99" s="25"/>
      <c r="L99" s="25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17">
        <f t="shared" si="14"/>
        <v>0</v>
      </c>
      <c r="X99" s="17"/>
      <c r="Y99" s="17">
        <f t="shared" si="13"/>
        <v>0</v>
      </c>
    </row>
    <row r="100" spans="1:25" s="14" customFormat="1" ht="93.75" customHeight="1">
      <c r="A100" s="21" t="s">
        <v>59</v>
      </c>
      <c r="B100" s="22"/>
      <c r="C100" s="16"/>
      <c r="D100" s="25"/>
      <c r="E100" s="25"/>
      <c r="F100" s="25"/>
      <c r="G100" s="25"/>
      <c r="H100" s="25"/>
      <c r="I100" s="25"/>
      <c r="J100" s="25"/>
      <c r="K100" s="25"/>
      <c r="L100" s="25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17">
        <f t="shared" si="14"/>
        <v>0</v>
      </c>
      <c r="X100" s="17"/>
      <c r="Y100" s="17">
        <f t="shared" si="13"/>
        <v>0</v>
      </c>
    </row>
    <row r="101" spans="1:25" s="14" customFormat="1" ht="93.75" customHeight="1">
      <c r="A101" s="21" t="s">
        <v>60</v>
      </c>
      <c r="B101" s="22"/>
      <c r="C101" s="16"/>
      <c r="D101" s="23"/>
      <c r="E101" s="23"/>
      <c r="F101" s="23"/>
      <c r="G101" s="23"/>
      <c r="H101" s="23"/>
      <c r="I101" s="23"/>
      <c r="J101" s="23"/>
      <c r="K101" s="23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5"/>
      <c r="W101" s="17">
        <f t="shared" si="14"/>
        <v>0</v>
      </c>
      <c r="X101" s="17"/>
      <c r="Y101" s="17">
        <f t="shared" si="13"/>
        <v>0</v>
      </c>
    </row>
    <row r="102" spans="1:25" s="14" customFormat="1" ht="93.75" customHeight="1">
      <c r="A102" s="21" t="s">
        <v>61</v>
      </c>
      <c r="B102" s="22"/>
      <c r="C102" s="16"/>
      <c r="D102" s="23"/>
      <c r="E102" s="23"/>
      <c r="F102" s="23"/>
      <c r="G102" s="23"/>
      <c r="H102" s="23"/>
      <c r="I102" s="23"/>
      <c r="J102" s="23"/>
      <c r="K102" s="23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5"/>
      <c r="W102" s="17">
        <f t="shared" si="7"/>
        <v>0</v>
      </c>
      <c r="X102" s="17"/>
      <c r="Y102" s="17">
        <f t="shared" si="13"/>
        <v>0</v>
      </c>
    </row>
    <row r="103" spans="1:25" s="14" customFormat="1" ht="93.75" customHeight="1">
      <c r="A103" s="21" t="s">
        <v>62</v>
      </c>
      <c r="B103" s="22"/>
      <c r="C103" s="16"/>
      <c r="D103" s="23"/>
      <c r="E103" s="23"/>
      <c r="F103" s="23"/>
      <c r="G103" s="23"/>
      <c r="H103" s="23"/>
      <c r="I103" s="23"/>
      <c r="J103" s="23"/>
      <c r="K103" s="23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5"/>
      <c r="W103" s="17">
        <f t="shared" ref="W103:W121" si="15">SUM(D103:U103)</f>
        <v>0</v>
      </c>
      <c r="X103" s="17"/>
      <c r="Y103" s="17">
        <f t="shared" si="13"/>
        <v>0</v>
      </c>
    </row>
    <row r="104" spans="1:25" s="14" customFormat="1" ht="93.75" customHeight="1">
      <c r="A104" s="21" t="s">
        <v>63</v>
      </c>
      <c r="B104" s="22"/>
      <c r="C104" s="16"/>
      <c r="D104" s="23"/>
      <c r="E104" s="23"/>
      <c r="F104" s="23"/>
      <c r="G104" s="23"/>
      <c r="H104" s="23"/>
      <c r="I104" s="23"/>
      <c r="J104" s="23"/>
      <c r="K104" s="23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5"/>
      <c r="W104" s="17">
        <f t="shared" si="15"/>
        <v>0</v>
      </c>
      <c r="X104" s="17"/>
      <c r="Y104" s="17">
        <f t="shared" si="13"/>
        <v>0</v>
      </c>
    </row>
    <row r="105" spans="1:25" s="14" customFormat="1" ht="93.75" customHeight="1">
      <c r="A105" s="21" t="s">
        <v>64</v>
      </c>
      <c r="B105" s="22"/>
      <c r="C105" s="16"/>
      <c r="D105" s="23"/>
      <c r="E105" s="23"/>
      <c r="F105" s="23"/>
      <c r="G105" s="23"/>
      <c r="H105" s="23"/>
      <c r="I105" s="23"/>
      <c r="J105" s="23"/>
      <c r="K105" s="23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5"/>
      <c r="W105" s="17">
        <f t="shared" si="15"/>
        <v>0</v>
      </c>
      <c r="X105" s="17"/>
      <c r="Y105" s="17">
        <f t="shared" si="13"/>
        <v>0</v>
      </c>
    </row>
    <row r="106" spans="1:25" s="14" customFormat="1" ht="93.75" customHeight="1">
      <c r="A106" s="21" t="s">
        <v>65</v>
      </c>
      <c r="B106" s="22"/>
      <c r="C106" s="16"/>
      <c r="D106" s="23"/>
      <c r="E106" s="23"/>
      <c r="F106" s="23"/>
      <c r="G106" s="23"/>
      <c r="H106" s="23"/>
      <c r="I106" s="23"/>
      <c r="J106" s="23"/>
      <c r="K106" s="23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5"/>
      <c r="W106" s="17">
        <f t="shared" si="15"/>
        <v>0</v>
      </c>
      <c r="X106" s="17"/>
      <c r="Y106" s="17">
        <f t="shared" si="13"/>
        <v>0</v>
      </c>
    </row>
    <row r="107" spans="1:25" s="14" customFormat="1" ht="93.75" customHeight="1">
      <c r="A107" s="21" t="s">
        <v>66</v>
      </c>
      <c r="B107" s="22"/>
      <c r="C107" s="16"/>
      <c r="D107" s="23"/>
      <c r="E107" s="23"/>
      <c r="F107" s="23"/>
      <c r="G107" s="23"/>
      <c r="H107" s="23"/>
      <c r="I107" s="23"/>
      <c r="J107" s="23"/>
      <c r="K107" s="23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5"/>
      <c r="W107" s="17">
        <f t="shared" si="15"/>
        <v>0</v>
      </c>
      <c r="X107" s="17"/>
      <c r="Y107" s="17">
        <f t="shared" ref="Y107:Y138" si="16">W107*X107</f>
        <v>0</v>
      </c>
    </row>
    <row r="108" spans="1:25" s="14" customFormat="1" ht="93.75" customHeight="1">
      <c r="A108" s="21" t="s">
        <v>67</v>
      </c>
      <c r="B108" s="22"/>
      <c r="C108" s="16"/>
      <c r="D108" s="23"/>
      <c r="E108" s="23"/>
      <c r="F108" s="23"/>
      <c r="G108" s="23"/>
      <c r="H108" s="23"/>
      <c r="I108" s="23"/>
      <c r="J108" s="23"/>
      <c r="K108" s="23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5"/>
      <c r="W108" s="17">
        <f t="shared" si="15"/>
        <v>0</v>
      </c>
      <c r="X108" s="17"/>
      <c r="Y108" s="17">
        <f t="shared" si="16"/>
        <v>0</v>
      </c>
    </row>
    <row r="109" spans="1:25" s="14" customFormat="1" ht="93.75" customHeight="1">
      <c r="A109" s="21" t="s">
        <v>68</v>
      </c>
      <c r="B109" s="22"/>
      <c r="C109" s="16"/>
      <c r="D109" s="23"/>
      <c r="E109" s="23"/>
      <c r="F109" s="23"/>
      <c r="G109" s="23"/>
      <c r="H109" s="23"/>
      <c r="I109" s="23"/>
      <c r="J109" s="23"/>
      <c r="K109" s="23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5"/>
      <c r="W109" s="17">
        <f t="shared" si="15"/>
        <v>0</v>
      </c>
      <c r="X109" s="17"/>
      <c r="Y109" s="17">
        <f t="shared" si="16"/>
        <v>0</v>
      </c>
    </row>
    <row r="110" spans="1:25" s="14" customFormat="1" ht="93.75" customHeight="1">
      <c r="A110" s="21" t="s">
        <v>69</v>
      </c>
      <c r="B110" s="22"/>
      <c r="C110" s="16"/>
      <c r="D110" s="23"/>
      <c r="E110" s="23"/>
      <c r="F110" s="23"/>
      <c r="G110" s="23"/>
      <c r="H110" s="23"/>
      <c r="I110" s="23"/>
      <c r="J110" s="23"/>
      <c r="K110" s="23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5"/>
      <c r="W110" s="17">
        <f t="shared" si="15"/>
        <v>0</v>
      </c>
      <c r="X110" s="17"/>
      <c r="Y110" s="17">
        <f t="shared" si="16"/>
        <v>0</v>
      </c>
    </row>
    <row r="111" spans="1:25" s="14" customFormat="1" ht="93.75" customHeight="1">
      <c r="A111" s="21" t="s">
        <v>70</v>
      </c>
      <c r="B111" s="22"/>
      <c r="C111" s="16"/>
      <c r="D111" s="23"/>
      <c r="E111" s="23"/>
      <c r="F111" s="23"/>
      <c r="G111" s="23"/>
      <c r="H111" s="23"/>
      <c r="I111" s="23"/>
      <c r="J111" s="23"/>
      <c r="K111" s="23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5"/>
      <c r="W111" s="17">
        <f t="shared" si="15"/>
        <v>0</v>
      </c>
      <c r="X111" s="17"/>
      <c r="Y111" s="17">
        <f t="shared" si="16"/>
        <v>0</v>
      </c>
    </row>
    <row r="112" spans="1:25" s="14" customFormat="1" ht="93.75" customHeight="1">
      <c r="A112" s="21" t="s">
        <v>71</v>
      </c>
      <c r="B112" s="22"/>
      <c r="C112" s="16"/>
      <c r="D112" s="23"/>
      <c r="E112" s="23"/>
      <c r="F112" s="23"/>
      <c r="G112" s="23"/>
      <c r="H112" s="23"/>
      <c r="I112" s="23"/>
      <c r="J112" s="23"/>
      <c r="K112" s="23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5"/>
      <c r="W112" s="17">
        <f t="shared" si="15"/>
        <v>0</v>
      </c>
      <c r="X112" s="17"/>
      <c r="Y112" s="17">
        <f t="shared" si="16"/>
        <v>0</v>
      </c>
    </row>
    <row r="113" spans="1:25" s="14" customFormat="1" ht="93.75" customHeight="1">
      <c r="A113" s="21" t="s">
        <v>72</v>
      </c>
      <c r="B113" s="22"/>
      <c r="C113" s="16"/>
      <c r="D113" s="23"/>
      <c r="E113" s="23"/>
      <c r="F113" s="23"/>
      <c r="G113" s="23"/>
      <c r="H113" s="23"/>
      <c r="I113" s="23"/>
      <c r="J113" s="23"/>
      <c r="K113" s="23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5"/>
      <c r="W113" s="17">
        <f t="shared" si="15"/>
        <v>0</v>
      </c>
      <c r="X113" s="17"/>
      <c r="Y113" s="17">
        <f t="shared" si="16"/>
        <v>0</v>
      </c>
    </row>
    <row r="114" spans="1:25" s="14" customFormat="1" ht="93.75" customHeight="1">
      <c r="A114" s="21" t="s">
        <v>73</v>
      </c>
      <c r="B114" s="22"/>
      <c r="C114" s="16"/>
      <c r="D114" s="23"/>
      <c r="E114" s="23"/>
      <c r="F114" s="23"/>
      <c r="G114" s="23"/>
      <c r="H114" s="23"/>
      <c r="I114" s="23"/>
      <c r="J114" s="23"/>
      <c r="K114" s="23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5"/>
      <c r="W114" s="17">
        <f t="shared" si="15"/>
        <v>0</v>
      </c>
      <c r="X114" s="17"/>
      <c r="Y114" s="17">
        <f t="shared" si="16"/>
        <v>0</v>
      </c>
    </row>
    <row r="115" spans="1:25" s="14" customFormat="1" ht="93.75" customHeight="1">
      <c r="A115" s="21" t="s">
        <v>74</v>
      </c>
      <c r="B115" s="22"/>
      <c r="C115" s="16"/>
      <c r="D115" s="23"/>
      <c r="E115" s="23"/>
      <c r="F115" s="23"/>
      <c r="G115" s="23"/>
      <c r="H115" s="23"/>
      <c r="I115" s="23"/>
      <c r="J115" s="23"/>
      <c r="K115" s="23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5"/>
      <c r="W115" s="17">
        <f t="shared" si="15"/>
        <v>0</v>
      </c>
      <c r="X115" s="17"/>
      <c r="Y115" s="17">
        <f t="shared" si="16"/>
        <v>0</v>
      </c>
    </row>
    <row r="116" spans="1:25" s="14" customFormat="1" ht="93.75" customHeight="1">
      <c r="A116" s="21" t="s">
        <v>75</v>
      </c>
      <c r="B116" s="22"/>
      <c r="C116" s="16"/>
      <c r="D116" s="23"/>
      <c r="E116" s="23"/>
      <c r="F116" s="23"/>
      <c r="G116" s="23"/>
      <c r="H116" s="23"/>
      <c r="I116" s="23"/>
      <c r="J116" s="23"/>
      <c r="K116" s="23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5"/>
      <c r="W116" s="17">
        <f t="shared" si="15"/>
        <v>0</v>
      </c>
      <c r="X116" s="17"/>
      <c r="Y116" s="17">
        <f t="shared" si="16"/>
        <v>0</v>
      </c>
    </row>
    <row r="117" spans="1:25" s="14" customFormat="1" ht="93.75" customHeight="1">
      <c r="A117" s="21" t="s">
        <v>76</v>
      </c>
      <c r="B117" s="22"/>
      <c r="C117" s="16"/>
      <c r="D117" s="23"/>
      <c r="E117" s="23"/>
      <c r="F117" s="23"/>
      <c r="G117" s="23"/>
      <c r="H117" s="23"/>
      <c r="I117" s="23"/>
      <c r="J117" s="23"/>
      <c r="K117" s="23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5"/>
      <c r="W117" s="17">
        <f t="shared" si="15"/>
        <v>0</v>
      </c>
      <c r="X117" s="17"/>
      <c r="Y117" s="17">
        <f t="shared" si="16"/>
        <v>0</v>
      </c>
    </row>
    <row r="118" spans="1:25" s="14" customFormat="1" ht="93.75" customHeight="1">
      <c r="A118" s="21" t="s">
        <v>77</v>
      </c>
      <c r="B118" s="22"/>
      <c r="C118" s="16"/>
      <c r="D118" s="23"/>
      <c r="E118" s="23"/>
      <c r="F118" s="23"/>
      <c r="G118" s="23"/>
      <c r="H118" s="23"/>
      <c r="I118" s="23"/>
      <c r="J118" s="23"/>
      <c r="K118" s="23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5"/>
      <c r="W118" s="17">
        <f t="shared" si="15"/>
        <v>0</v>
      </c>
      <c r="X118" s="17"/>
      <c r="Y118" s="17">
        <f t="shared" si="16"/>
        <v>0</v>
      </c>
    </row>
    <row r="119" spans="1:25" s="14" customFormat="1" ht="93.75" customHeight="1">
      <c r="A119" s="21" t="s">
        <v>78</v>
      </c>
      <c r="B119" s="22"/>
      <c r="C119" s="16"/>
      <c r="D119" s="23"/>
      <c r="E119" s="23"/>
      <c r="F119" s="23"/>
      <c r="G119" s="23"/>
      <c r="H119" s="23"/>
      <c r="I119" s="23"/>
      <c r="J119" s="23"/>
      <c r="K119" s="23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5"/>
      <c r="W119" s="17">
        <f t="shared" si="15"/>
        <v>0</v>
      </c>
      <c r="X119" s="17"/>
      <c r="Y119" s="17">
        <f t="shared" si="16"/>
        <v>0</v>
      </c>
    </row>
    <row r="120" spans="1:25" s="14" customFormat="1" ht="93.75" customHeight="1">
      <c r="A120" s="21" t="s">
        <v>79</v>
      </c>
      <c r="B120" s="22"/>
      <c r="C120" s="16"/>
      <c r="D120" s="23"/>
      <c r="E120" s="23"/>
      <c r="F120" s="23"/>
      <c r="G120" s="23"/>
      <c r="H120" s="23"/>
      <c r="I120" s="23"/>
      <c r="J120" s="23"/>
      <c r="K120" s="23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5"/>
      <c r="W120" s="17">
        <f t="shared" si="15"/>
        <v>0</v>
      </c>
      <c r="X120" s="17"/>
      <c r="Y120" s="17">
        <f t="shared" si="16"/>
        <v>0</v>
      </c>
    </row>
    <row r="121" spans="1:25" s="14" customFormat="1" ht="93.75" customHeight="1">
      <c r="A121" s="21" t="s">
        <v>80</v>
      </c>
      <c r="B121" s="22"/>
      <c r="C121" s="16"/>
      <c r="D121" s="23"/>
      <c r="E121" s="23"/>
      <c r="F121" s="23"/>
      <c r="G121" s="23"/>
      <c r="H121" s="23"/>
      <c r="I121" s="23"/>
      <c r="J121" s="23"/>
      <c r="K121" s="23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5"/>
      <c r="W121" s="17">
        <f t="shared" si="15"/>
        <v>0</v>
      </c>
      <c r="X121" s="17"/>
      <c r="Y121" s="17">
        <f t="shared" si="16"/>
        <v>0</v>
      </c>
    </row>
    <row r="122" spans="1:25" s="14" customFormat="1" ht="93.75" customHeight="1">
      <c r="A122" s="21" t="s">
        <v>81</v>
      </c>
      <c r="B122" s="22"/>
      <c r="C122" s="16"/>
      <c r="D122" s="23"/>
      <c r="E122" s="23"/>
      <c r="F122" s="23"/>
      <c r="G122" s="23"/>
      <c r="H122" s="23"/>
      <c r="I122" s="23"/>
      <c r="J122" s="23"/>
      <c r="K122" s="23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5"/>
      <c r="W122" s="17">
        <f t="shared" si="7"/>
        <v>0</v>
      </c>
      <c r="X122" s="17"/>
      <c r="Y122" s="17">
        <f t="shared" si="16"/>
        <v>0</v>
      </c>
    </row>
    <row r="123" spans="1:25" s="14" customFormat="1" ht="93.75" customHeight="1">
      <c r="A123" s="21" t="s">
        <v>82</v>
      </c>
      <c r="B123" s="22"/>
      <c r="C123" s="16"/>
      <c r="D123" s="23"/>
      <c r="E123" s="23"/>
      <c r="F123" s="23"/>
      <c r="G123" s="23"/>
      <c r="H123" s="23"/>
      <c r="I123" s="23"/>
      <c r="J123" s="23"/>
      <c r="K123" s="23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5"/>
      <c r="W123" s="17">
        <f t="shared" ref="W123:W147" si="17">SUM(D123:U123)</f>
        <v>0</v>
      </c>
      <c r="X123" s="17"/>
      <c r="Y123" s="17">
        <f t="shared" si="16"/>
        <v>0</v>
      </c>
    </row>
    <row r="124" spans="1:25" s="14" customFormat="1" ht="93.75" customHeight="1">
      <c r="A124" s="21" t="s">
        <v>83</v>
      </c>
      <c r="B124" s="22"/>
      <c r="C124" s="16"/>
      <c r="D124" s="23"/>
      <c r="E124" s="23"/>
      <c r="F124" s="23"/>
      <c r="G124" s="23"/>
      <c r="H124" s="23"/>
      <c r="I124" s="23"/>
      <c r="J124" s="23"/>
      <c r="K124" s="23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5"/>
      <c r="W124" s="17">
        <f t="shared" si="17"/>
        <v>0</v>
      </c>
      <c r="X124" s="17"/>
      <c r="Y124" s="17">
        <f t="shared" si="16"/>
        <v>0</v>
      </c>
    </row>
    <row r="125" spans="1:25" s="14" customFormat="1" ht="93.75" customHeight="1">
      <c r="A125" s="21" t="s">
        <v>84</v>
      </c>
      <c r="B125" s="22"/>
      <c r="C125" s="16"/>
      <c r="D125" s="23"/>
      <c r="E125" s="23"/>
      <c r="F125" s="23"/>
      <c r="G125" s="23"/>
      <c r="H125" s="23"/>
      <c r="I125" s="23"/>
      <c r="J125" s="23"/>
      <c r="K125" s="23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5"/>
      <c r="W125" s="17">
        <f t="shared" si="17"/>
        <v>0</v>
      </c>
      <c r="X125" s="17"/>
      <c r="Y125" s="17">
        <f t="shared" si="16"/>
        <v>0</v>
      </c>
    </row>
    <row r="126" spans="1:25" s="14" customFormat="1" ht="93.75" customHeight="1">
      <c r="A126" s="21" t="s">
        <v>85</v>
      </c>
      <c r="B126" s="22"/>
      <c r="C126" s="16"/>
      <c r="D126" s="23"/>
      <c r="E126" s="23"/>
      <c r="F126" s="23"/>
      <c r="G126" s="23"/>
      <c r="H126" s="23"/>
      <c r="I126" s="23"/>
      <c r="J126" s="23"/>
      <c r="K126" s="23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5"/>
      <c r="W126" s="17">
        <f t="shared" si="17"/>
        <v>0</v>
      </c>
      <c r="X126" s="17"/>
      <c r="Y126" s="17">
        <f t="shared" si="16"/>
        <v>0</v>
      </c>
    </row>
    <row r="127" spans="1:25" s="14" customFormat="1" ht="93.75" customHeight="1">
      <c r="A127" s="21" t="s">
        <v>86</v>
      </c>
      <c r="B127" s="22"/>
      <c r="C127" s="16"/>
      <c r="D127" s="23"/>
      <c r="E127" s="23"/>
      <c r="F127" s="23"/>
      <c r="G127" s="23"/>
      <c r="H127" s="23"/>
      <c r="I127" s="23"/>
      <c r="J127" s="23"/>
      <c r="K127" s="23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5"/>
      <c r="W127" s="17">
        <f t="shared" si="17"/>
        <v>0</v>
      </c>
      <c r="X127" s="17"/>
      <c r="Y127" s="17">
        <f t="shared" si="16"/>
        <v>0</v>
      </c>
    </row>
    <row r="128" spans="1:25" s="14" customFormat="1" ht="93.75" customHeight="1">
      <c r="A128" s="21" t="s">
        <v>87</v>
      </c>
      <c r="B128" s="22"/>
      <c r="C128" s="16"/>
      <c r="D128" s="23"/>
      <c r="E128" s="23"/>
      <c r="F128" s="23"/>
      <c r="G128" s="23"/>
      <c r="H128" s="23"/>
      <c r="I128" s="23"/>
      <c r="J128" s="23"/>
      <c r="K128" s="23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5"/>
      <c r="W128" s="17">
        <f t="shared" si="17"/>
        <v>0</v>
      </c>
      <c r="X128" s="17"/>
      <c r="Y128" s="17">
        <f t="shared" si="16"/>
        <v>0</v>
      </c>
    </row>
    <row r="129" spans="1:25" s="14" customFormat="1" ht="93.75" customHeight="1">
      <c r="A129" s="21" t="s">
        <v>88</v>
      </c>
      <c r="B129" s="22"/>
      <c r="C129" s="16"/>
      <c r="D129" s="23"/>
      <c r="E129" s="23"/>
      <c r="F129" s="23"/>
      <c r="G129" s="23"/>
      <c r="H129" s="23"/>
      <c r="I129" s="23"/>
      <c r="J129" s="23"/>
      <c r="K129" s="23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5"/>
      <c r="W129" s="17">
        <f t="shared" si="17"/>
        <v>0</v>
      </c>
      <c r="X129" s="17"/>
      <c r="Y129" s="17">
        <f t="shared" si="16"/>
        <v>0</v>
      </c>
    </row>
    <row r="130" spans="1:25" s="14" customFormat="1" ht="93.75" customHeight="1">
      <c r="A130" s="21" t="s">
        <v>89</v>
      </c>
      <c r="B130" s="22"/>
      <c r="C130" s="16"/>
      <c r="D130" s="23"/>
      <c r="E130" s="23"/>
      <c r="F130" s="23"/>
      <c r="G130" s="23"/>
      <c r="H130" s="23"/>
      <c r="I130" s="23"/>
      <c r="J130" s="23"/>
      <c r="K130" s="23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5"/>
      <c r="W130" s="17">
        <f t="shared" si="17"/>
        <v>0</v>
      </c>
      <c r="X130" s="17"/>
      <c r="Y130" s="17">
        <f t="shared" si="16"/>
        <v>0</v>
      </c>
    </row>
    <row r="131" spans="1:25" s="14" customFormat="1" ht="93.75" customHeight="1">
      <c r="A131" s="21" t="s">
        <v>90</v>
      </c>
      <c r="B131" s="22"/>
      <c r="C131" s="16"/>
      <c r="D131" s="23"/>
      <c r="E131" s="23"/>
      <c r="F131" s="23"/>
      <c r="G131" s="23"/>
      <c r="H131" s="23"/>
      <c r="I131" s="23"/>
      <c r="J131" s="23"/>
      <c r="K131" s="23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5"/>
      <c r="W131" s="17">
        <f t="shared" si="17"/>
        <v>0</v>
      </c>
      <c r="X131" s="17"/>
      <c r="Y131" s="17">
        <f t="shared" si="16"/>
        <v>0</v>
      </c>
    </row>
    <row r="132" spans="1:25" s="14" customFormat="1" ht="93.75" customHeight="1">
      <c r="A132" s="21" t="s">
        <v>91</v>
      </c>
      <c r="B132" s="22"/>
      <c r="C132" s="16"/>
      <c r="D132" s="23"/>
      <c r="E132" s="23"/>
      <c r="F132" s="23"/>
      <c r="G132" s="23"/>
      <c r="H132" s="23"/>
      <c r="I132" s="23"/>
      <c r="J132" s="23"/>
      <c r="K132" s="23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5"/>
      <c r="W132" s="17">
        <f t="shared" si="17"/>
        <v>0</v>
      </c>
      <c r="X132" s="17"/>
      <c r="Y132" s="17">
        <f t="shared" si="16"/>
        <v>0</v>
      </c>
    </row>
    <row r="133" spans="1:25" s="14" customFormat="1" ht="93.75" customHeight="1">
      <c r="A133" s="21" t="s">
        <v>92</v>
      </c>
      <c r="B133" s="22"/>
      <c r="C133" s="16"/>
      <c r="D133" s="23"/>
      <c r="E133" s="23"/>
      <c r="F133" s="23"/>
      <c r="G133" s="23"/>
      <c r="H133" s="23"/>
      <c r="I133" s="23"/>
      <c r="J133" s="23"/>
      <c r="K133" s="23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5"/>
      <c r="W133" s="17">
        <f t="shared" si="17"/>
        <v>0</v>
      </c>
      <c r="X133" s="17"/>
      <c r="Y133" s="17">
        <f t="shared" si="16"/>
        <v>0</v>
      </c>
    </row>
    <row r="134" spans="1:25" s="14" customFormat="1" ht="93.75" customHeight="1">
      <c r="A134" s="21" t="s">
        <v>93</v>
      </c>
      <c r="B134" s="22"/>
      <c r="C134" s="16"/>
      <c r="D134" s="23"/>
      <c r="E134" s="23"/>
      <c r="F134" s="23"/>
      <c r="G134" s="23"/>
      <c r="H134" s="23"/>
      <c r="I134" s="23"/>
      <c r="J134" s="23"/>
      <c r="K134" s="23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5"/>
      <c r="W134" s="17">
        <f t="shared" si="17"/>
        <v>0</v>
      </c>
      <c r="X134" s="17"/>
      <c r="Y134" s="17">
        <f t="shared" si="16"/>
        <v>0</v>
      </c>
    </row>
    <row r="135" spans="1:25" s="14" customFormat="1" ht="93.75" customHeight="1">
      <c r="A135" s="21" t="s">
        <v>94</v>
      </c>
      <c r="B135" s="22"/>
      <c r="C135" s="16"/>
      <c r="D135" s="23"/>
      <c r="E135" s="23"/>
      <c r="F135" s="23"/>
      <c r="G135" s="23"/>
      <c r="H135" s="23"/>
      <c r="I135" s="23"/>
      <c r="J135" s="23"/>
      <c r="K135" s="23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5"/>
      <c r="W135" s="17">
        <f t="shared" si="17"/>
        <v>0</v>
      </c>
      <c r="X135" s="17"/>
      <c r="Y135" s="17">
        <f t="shared" si="16"/>
        <v>0</v>
      </c>
    </row>
    <row r="136" spans="1:25" s="14" customFormat="1" ht="93.75" customHeight="1">
      <c r="A136" s="21" t="s">
        <v>95</v>
      </c>
      <c r="B136" s="22"/>
      <c r="C136" s="16"/>
      <c r="D136" s="23"/>
      <c r="E136" s="23"/>
      <c r="F136" s="23"/>
      <c r="G136" s="23"/>
      <c r="H136" s="23"/>
      <c r="I136" s="23"/>
      <c r="J136" s="23"/>
      <c r="K136" s="23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5"/>
      <c r="W136" s="17">
        <f t="shared" si="17"/>
        <v>0</v>
      </c>
      <c r="X136" s="17"/>
      <c r="Y136" s="17">
        <f t="shared" si="16"/>
        <v>0</v>
      </c>
    </row>
    <row r="137" spans="1:25" s="14" customFormat="1" ht="93.75" customHeight="1">
      <c r="A137" s="21" t="s">
        <v>96</v>
      </c>
      <c r="B137" s="22"/>
      <c r="C137" s="16"/>
      <c r="D137" s="25"/>
      <c r="E137" s="25"/>
      <c r="F137" s="23"/>
      <c r="G137" s="23"/>
      <c r="H137" s="23"/>
      <c r="I137" s="23"/>
      <c r="J137" s="23"/>
      <c r="K137" s="23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17">
        <f t="shared" si="17"/>
        <v>0</v>
      </c>
      <c r="X137" s="17"/>
      <c r="Y137" s="17">
        <f t="shared" si="16"/>
        <v>0</v>
      </c>
    </row>
    <row r="138" spans="1:25" s="14" customFormat="1" ht="93.75" customHeight="1">
      <c r="A138" s="21" t="s">
        <v>97</v>
      </c>
      <c r="B138" s="22"/>
      <c r="C138" s="16"/>
      <c r="D138" s="25"/>
      <c r="E138" s="25"/>
      <c r="F138" s="23"/>
      <c r="G138" s="23"/>
      <c r="H138" s="23"/>
      <c r="I138" s="23"/>
      <c r="J138" s="23"/>
      <c r="K138" s="23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17">
        <f t="shared" si="17"/>
        <v>0</v>
      </c>
      <c r="X138" s="17"/>
      <c r="Y138" s="17">
        <f t="shared" si="16"/>
        <v>0</v>
      </c>
    </row>
    <row r="139" spans="1:25" s="14" customFormat="1" ht="93.75" customHeight="1">
      <c r="A139" s="21" t="s">
        <v>98</v>
      </c>
      <c r="B139" s="22"/>
      <c r="C139" s="16"/>
      <c r="D139" s="25"/>
      <c r="E139" s="25"/>
      <c r="F139" s="23"/>
      <c r="G139" s="23"/>
      <c r="H139" s="23"/>
      <c r="I139" s="23"/>
      <c r="J139" s="23"/>
      <c r="K139" s="23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17">
        <f t="shared" si="17"/>
        <v>0</v>
      </c>
      <c r="X139" s="17"/>
      <c r="Y139" s="17">
        <f t="shared" ref="Y139:Y150" si="18">W139*X139</f>
        <v>0</v>
      </c>
    </row>
    <row r="140" spans="1:25" s="14" customFormat="1" ht="93.75" customHeight="1">
      <c r="A140" s="21" t="s">
        <v>99</v>
      </c>
      <c r="B140" s="22"/>
      <c r="C140" s="16"/>
      <c r="D140" s="25"/>
      <c r="E140" s="25"/>
      <c r="F140" s="23"/>
      <c r="G140" s="23"/>
      <c r="H140" s="23"/>
      <c r="I140" s="23"/>
      <c r="J140" s="23"/>
      <c r="K140" s="23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17">
        <f t="shared" si="17"/>
        <v>0</v>
      </c>
      <c r="X140" s="17"/>
      <c r="Y140" s="17">
        <f t="shared" si="18"/>
        <v>0</v>
      </c>
    </row>
    <row r="141" spans="1:25" s="14" customFormat="1" ht="93.75" customHeight="1">
      <c r="A141" s="21" t="s">
        <v>100</v>
      </c>
      <c r="B141" s="22"/>
      <c r="C141" s="16"/>
      <c r="D141" s="25"/>
      <c r="E141" s="25"/>
      <c r="F141" s="23"/>
      <c r="G141" s="23"/>
      <c r="H141" s="23"/>
      <c r="I141" s="23"/>
      <c r="J141" s="23"/>
      <c r="K141" s="23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17">
        <f t="shared" si="17"/>
        <v>0</v>
      </c>
      <c r="X141" s="17"/>
      <c r="Y141" s="17">
        <f t="shared" si="18"/>
        <v>0</v>
      </c>
    </row>
    <row r="142" spans="1:25" s="14" customFormat="1" ht="93.75" customHeight="1">
      <c r="A142" s="21" t="s">
        <v>101</v>
      </c>
      <c r="B142" s="22"/>
      <c r="C142" s="16"/>
      <c r="D142" s="25"/>
      <c r="E142" s="25"/>
      <c r="F142" s="23"/>
      <c r="G142" s="23"/>
      <c r="H142" s="23"/>
      <c r="I142" s="23"/>
      <c r="J142" s="23"/>
      <c r="K142" s="23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17">
        <f t="shared" si="17"/>
        <v>0</v>
      </c>
      <c r="X142" s="17"/>
      <c r="Y142" s="17">
        <f t="shared" si="18"/>
        <v>0</v>
      </c>
    </row>
    <row r="143" spans="1:25" s="14" customFormat="1" ht="93.75" customHeight="1">
      <c r="A143" s="21" t="s">
        <v>105</v>
      </c>
      <c r="B143" s="22"/>
      <c r="C143" s="16"/>
      <c r="D143" s="25"/>
      <c r="E143" s="25"/>
      <c r="F143" s="23"/>
      <c r="G143" s="23"/>
      <c r="H143" s="23"/>
      <c r="I143" s="23"/>
      <c r="J143" s="23"/>
      <c r="K143" s="23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17">
        <f t="shared" ref="W143" si="19">SUM(D143:U143)</f>
        <v>0</v>
      </c>
      <c r="X143" s="17"/>
      <c r="Y143" s="17">
        <f t="shared" si="18"/>
        <v>0</v>
      </c>
    </row>
    <row r="144" spans="1:25" s="14" customFormat="1" ht="93.75" customHeight="1">
      <c r="A144" s="21" t="s">
        <v>106</v>
      </c>
      <c r="B144" s="22"/>
      <c r="C144" s="16"/>
      <c r="D144" s="25"/>
      <c r="E144" s="25"/>
      <c r="F144" s="23"/>
      <c r="G144" s="23"/>
      <c r="H144" s="23"/>
      <c r="I144" s="23"/>
      <c r="J144" s="23"/>
      <c r="K144" s="23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17">
        <f t="shared" si="17"/>
        <v>0</v>
      </c>
      <c r="X144" s="17"/>
      <c r="Y144" s="17">
        <f t="shared" si="18"/>
        <v>0</v>
      </c>
    </row>
    <row r="145" spans="1:25" s="14" customFormat="1" ht="93.75" customHeight="1">
      <c r="A145" s="21" t="s">
        <v>107</v>
      </c>
      <c r="B145" s="22"/>
      <c r="C145" s="16"/>
      <c r="D145" s="25"/>
      <c r="E145" s="25"/>
      <c r="F145" s="23"/>
      <c r="G145" s="23"/>
      <c r="H145" s="23"/>
      <c r="I145" s="23"/>
      <c r="J145" s="23"/>
      <c r="K145" s="23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17">
        <f t="shared" ref="W145" si="20">SUM(D145:U145)</f>
        <v>0</v>
      </c>
      <c r="X145" s="17"/>
      <c r="Y145" s="17">
        <f t="shared" si="18"/>
        <v>0</v>
      </c>
    </row>
    <row r="146" spans="1:25" s="14" customFormat="1" ht="93.75" customHeight="1">
      <c r="A146" s="21" t="s">
        <v>108</v>
      </c>
      <c r="B146" s="22"/>
      <c r="C146" s="16"/>
      <c r="D146" s="25"/>
      <c r="E146" s="25"/>
      <c r="F146" s="23"/>
      <c r="G146" s="23"/>
      <c r="H146" s="23"/>
      <c r="I146" s="23"/>
      <c r="J146" s="23"/>
      <c r="K146" s="23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17">
        <f t="shared" ref="W146" si="21">SUM(D146:U146)</f>
        <v>0</v>
      </c>
      <c r="X146" s="17"/>
      <c r="Y146" s="17">
        <f t="shared" si="18"/>
        <v>0</v>
      </c>
    </row>
    <row r="147" spans="1:25" s="14" customFormat="1" ht="93.75" customHeight="1">
      <c r="A147" s="21" t="s">
        <v>109</v>
      </c>
      <c r="B147" s="22"/>
      <c r="C147" s="16"/>
      <c r="D147" s="25"/>
      <c r="E147" s="25"/>
      <c r="F147" s="23"/>
      <c r="G147" s="23"/>
      <c r="H147" s="23"/>
      <c r="I147" s="23"/>
      <c r="J147" s="23"/>
      <c r="K147" s="23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17">
        <f t="shared" si="17"/>
        <v>0</v>
      </c>
      <c r="X147" s="17"/>
      <c r="Y147" s="17">
        <f t="shared" si="18"/>
        <v>0</v>
      </c>
    </row>
    <row r="148" spans="1:25" s="14" customFormat="1" ht="93.75" customHeight="1">
      <c r="A148" s="21" t="s">
        <v>102</v>
      </c>
      <c r="B148" s="22"/>
      <c r="C148" s="16"/>
      <c r="D148" s="25"/>
      <c r="E148" s="25"/>
      <c r="F148" s="23"/>
      <c r="G148" s="23"/>
      <c r="H148" s="23"/>
      <c r="I148" s="23"/>
      <c r="J148" s="23"/>
      <c r="K148" s="23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17">
        <f t="shared" ref="W148:W150" si="22">SUM(D148:U148)</f>
        <v>0</v>
      </c>
      <c r="X148" s="17"/>
      <c r="Y148" s="17">
        <f t="shared" si="18"/>
        <v>0</v>
      </c>
    </row>
    <row r="149" spans="1:25" s="14" customFormat="1" ht="93.75" customHeight="1">
      <c r="A149" s="21" t="s">
        <v>103</v>
      </c>
      <c r="B149" s="22"/>
      <c r="C149" s="16"/>
      <c r="D149" s="25"/>
      <c r="E149" s="25"/>
      <c r="F149" s="23"/>
      <c r="G149" s="23"/>
      <c r="H149" s="23"/>
      <c r="I149" s="23"/>
      <c r="J149" s="23"/>
      <c r="K149" s="23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17">
        <f t="shared" ref="W149" si="23">SUM(D149:U149)</f>
        <v>0</v>
      </c>
      <c r="X149" s="17"/>
      <c r="Y149" s="17">
        <f t="shared" si="18"/>
        <v>0</v>
      </c>
    </row>
    <row r="150" spans="1:25" s="14" customFormat="1" ht="93.75" customHeight="1">
      <c r="A150" s="21" t="s">
        <v>104</v>
      </c>
      <c r="B150" s="22"/>
      <c r="C150" s="16"/>
      <c r="D150" s="25"/>
      <c r="E150" s="25"/>
      <c r="F150" s="23"/>
      <c r="G150" s="23"/>
      <c r="H150" s="23"/>
      <c r="I150" s="23"/>
      <c r="J150" s="23"/>
      <c r="K150" s="23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17">
        <f t="shared" si="22"/>
        <v>0</v>
      </c>
      <c r="X150" s="17"/>
      <c r="Y150" s="17">
        <f t="shared" si="18"/>
        <v>0</v>
      </c>
    </row>
    <row r="151" spans="1:25" ht="14.5">
      <c r="Y151" s="17"/>
    </row>
  </sheetData>
  <protectedRanges>
    <protectedRange sqref="X11:X150" name="Intervallo1"/>
  </protectedRanges>
  <phoneticPr fontId="10" type="noConversion"/>
  <pageMargins left="0" right="0" top="0.39370078740157499" bottom="0.39370078740157499" header="0" footer="0"/>
  <pageSetup paperSize="9" fitToWidth="0" fitToHeight="0" orientation="portrait" r:id="rId1"/>
  <headerFooter>
    <oddHeader>&amp;C&amp;A</oddHeader>
    <oddFooter>&amp;CPagina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COMMISSIONE ATS ss23 cee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Oli02</dc:creator>
  <cp:lastModifiedBy>Cara</cp:lastModifiedBy>
  <dcterms:created xsi:type="dcterms:W3CDTF">2022-07-04T12:31:14Z</dcterms:created>
  <dcterms:modified xsi:type="dcterms:W3CDTF">2022-08-20T12:38:11Z</dcterms:modified>
</cp:coreProperties>
</file>